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 yWindow="396" windowWidth="20640" windowHeight="11760" firstSheet="1" activeTab="1"/>
  </bookViews>
  <sheets>
    <sheet name="lists" sheetId="21" state="hidden" r:id="rId1"/>
    <sheet name="Contents" sheetId="2" r:id="rId2"/>
    <sheet name="Build schedule" sheetId="4" r:id="rId3"/>
    <sheet name="New_Build_&amp;_Decom" sheetId="9" r:id="rId4"/>
    <sheet name="Installed_Capacity" sheetId="6" r:id="rId5"/>
    <sheet name="Firm_capacity" sheetId="1" r:id="rId6"/>
    <sheet name="Generation" sheetId="11" r:id="rId7"/>
    <sheet name="GHG_emissions" sheetId="12" r:id="rId8"/>
  </sheets>
  <definedNames>
    <definedName name="Build_schedule_table">#REF!:INDEX(#REF!,#REF!,1)</definedName>
    <definedName name="Build_Year">'Build schedule'!$G$13:INDEX('Build schedule'!$G$14:$G$398,#REF!,1)</definedName>
    <definedName name="Count_of_new_power_plant">#REF!</definedName>
    <definedName name="DB_range">#REF!</definedName>
    <definedName name="Island">'Build schedule'!$E$13:INDEX('Build schedule'!$E$14:$E$398,#REF!,1)</definedName>
    <definedName name="pivot_cumlcapac_island">#REF!</definedName>
    <definedName name="Tech_in_GEM">'New_Build_&amp;_Decom'!#REF!</definedName>
    <definedName name="Total_Capital_cost_to_2040">#REF!:INDEX(#REF!,#REF!)</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10"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4" name="Connection11"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5" name="Connection12"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Connection13"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7" name="Connection14" type="1" refreshedVersion="4">
    <dbPr connection="DSN=MS Access Database;DBQ=C:\EDGS2012\GS1_tidied\Output\Model_runs\GS1_April2013\Iteration_63\GEM_SADEM_GS1_April2013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8" name="Connection15" type="1" refreshedVersion="4">
    <dbPr connection="DSN=MS Access Database;DBQ=C:\EDGS2012\GS1_tidied\Output\Model_runs\GS1_April2013\Iteration_63\GEM_SADEM_GS1_April2013_mds3.accdb;DriverId=25;FIL=MS Access;MaxBufferSize=2048;PageTimeout=5;"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9"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10"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1" name="Connection4"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2" name="Connection5"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3" name="Connection6"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4" name="Connection7"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15" name="Connection8"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6" name="Connection9"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17" sourceFile="C:\EDGS2012\GS1_tidied\Output\Model_runs\GS1_April2013\Iteration_63\GEM_SADEM_GS1_April2013_mds3.accdb" keepAlive="1" name="GEM_SADEM_GS1_April2013_mds3" type="1" refreshedVersion="4">
    <dbPr connection="DSN=MS Access Database;DBQ=C:\EDGS2012\GS1_tidied\Output\Model_runs\GS1_April2013\Iteration_63\GEM_SADEM_GS1_April2013_mds3.accdb" command="s_BUILD"/>
  </connection>
  <connection id="18"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<sst xmlns="http://schemas.openxmlformats.org/spreadsheetml/2006/main" count="636" uniqueCount="264">
  <si>
    <t xml:space="preserve"> Year</t>
  </si>
  <si>
    <t>Coal</t>
  </si>
  <si>
    <t>Gas</t>
  </si>
  <si>
    <t>Hydro</t>
  </si>
  <si>
    <t>Geothermal</t>
  </si>
  <si>
    <t>Build Schedule</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</si>
  <si>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</si>
  <si>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</si>
  <si>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</si>
  <si>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</si>
  <si>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</si>
  <si>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</si>
  <si>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</si>
  <si>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</si>
  <si>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</si>
  <si>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</si>
  <si>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</si>
  <si>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</si>
  <si>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</si>
  <si>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</si>
  <si>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</si>
  <si>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</si>
  <si>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</si>
  <si>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</si>
  <si>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</si>
  <si>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</si>
  <si>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</si>
  <si>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</si>
  <si>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</si>
  <si>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</si>
  <si>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</si>
  <si>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</si>
  <si>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</si>
  <si>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</si>
  <si>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</si>
  <si>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</si>
  <si>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</si>
  <si>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</si>
  <si>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</si>
  <si>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</si>
  <si>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</si>
  <si>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</si>
  <si>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</si>
  <si>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Installed capacity</t>
  </si>
  <si>
    <t>Installed capacity by fuel type (MW)</t>
  </si>
  <si>
    <t>Installed capacity by technology type (MW)</t>
  </si>
  <si>
    <t>Back to Contents</t>
  </si>
  <si>
    <t>Contents</t>
  </si>
  <si>
    <t>Generation Plant Capacity Data</t>
  </si>
  <si>
    <t>Electricity Generation Data</t>
  </si>
  <si>
    <t>Emissions</t>
  </si>
  <si>
    <t>New build and decommisioning</t>
  </si>
  <si>
    <t>Gas Cogen</t>
  </si>
  <si>
    <t>CCGT</t>
  </si>
  <si>
    <t>Wind</t>
  </si>
  <si>
    <t>Demand side management</t>
  </si>
  <si>
    <t>Solar</t>
  </si>
  <si>
    <t>Diesel</t>
  </si>
  <si>
    <t>FuelOil</t>
  </si>
  <si>
    <t>LPG</t>
  </si>
  <si>
    <t>Biogas</t>
  </si>
  <si>
    <t>Wood</t>
  </si>
  <si>
    <t>WasteHeat</t>
  </si>
  <si>
    <t>OCGT</t>
  </si>
  <si>
    <t>Chemical Waste</t>
  </si>
  <si>
    <t>Firm Capacity</t>
  </si>
  <si>
    <t>2050</t>
  </si>
  <si>
    <t>Generation by fuel (GWh)</t>
  </si>
  <si>
    <t>Generation</t>
  </si>
  <si>
    <t xml:space="preserve">Geothermal </t>
  </si>
  <si>
    <t>Generation by technology (GWh)</t>
  </si>
  <si>
    <t>Greenhouse Gas emssions by fuel (kt CO2 equivalent)</t>
  </si>
  <si>
    <t>Liquid fuels</t>
  </si>
  <si>
    <t>Other</t>
  </si>
  <si>
    <t>Tide</t>
  </si>
  <si>
    <t>Tidal</t>
  </si>
  <si>
    <t>Fuel Oil</t>
  </si>
  <si>
    <t>Other Cogen</t>
  </si>
  <si>
    <t>Gas-fired Peaker</t>
  </si>
  <si>
    <t xml:space="preserve">Diesel reciprocating engine </t>
  </si>
  <si>
    <t>Diesel Peaker OCGT</t>
  </si>
  <si>
    <t>Total</t>
  </si>
  <si>
    <t>Firm Capacity in GEM by technology for North Island (MW)</t>
  </si>
  <si>
    <t>Firm Capacity in GEM by technology for South Island (MW)</t>
  </si>
  <si>
    <t>Arnold</t>
  </si>
  <si>
    <t>Matakitaki</t>
  </si>
  <si>
    <t>Mohaka</t>
  </si>
  <si>
    <t>Puketoi</t>
  </si>
  <si>
    <t>Taramakau</t>
  </si>
  <si>
    <t>Turitea</t>
  </si>
  <si>
    <t>Wairau</t>
  </si>
  <si>
    <t>Plant Name</t>
  </si>
  <si>
    <t>Plant Type</t>
  </si>
  <si>
    <t>Installed Capacity (MW)</t>
  </si>
  <si>
    <t>Commissioning year</t>
  </si>
  <si>
    <t>Island</t>
  </si>
  <si>
    <t>North Island</t>
  </si>
  <si>
    <t>South Island</t>
  </si>
  <si>
    <t>Demand_side_NI_3_Auckland1</t>
  </si>
  <si>
    <t>Demand_side_NI_12_Auckland2</t>
  </si>
  <si>
    <t>Demand_side_NI_5_BayofPlenty1</t>
  </si>
  <si>
    <t>Demand_side_NI_14_BayofPlenty2</t>
  </si>
  <si>
    <t>Demand_side_NI_8_Tararua1</t>
  </si>
  <si>
    <t>Demand_side_NI_17_Tararua2</t>
  </si>
  <si>
    <t>Demand_side_NI_6_HawkesBay1</t>
  </si>
  <si>
    <t>Demand_side_NI_15_HawkesBay2</t>
  </si>
  <si>
    <t>Demand_side_NI_2_NorthShore1</t>
  </si>
  <si>
    <t>Demand_side_NI_11_NorthShore2</t>
  </si>
  <si>
    <t>Demand_side_NI_1_Northland1</t>
  </si>
  <si>
    <t>Demand_side_NI_10_Northland2</t>
  </si>
  <si>
    <t>Demand_side_NI_7_Taranaki1</t>
  </si>
  <si>
    <t>Demand_side_NI_16_Tarinaki2</t>
  </si>
  <si>
    <t>Demand_side_NI_4_Waikato1</t>
  </si>
  <si>
    <t>Demand_side_NI_13_Waikato2</t>
  </si>
  <si>
    <t>Demand_side_NI_9_Wellington1</t>
  </si>
  <si>
    <t>Demand_side_NI_18_Wellington2</t>
  </si>
  <si>
    <t>New_IL_1</t>
  </si>
  <si>
    <t>New_IL_2</t>
  </si>
  <si>
    <t>Ngatamariki</t>
  </si>
  <si>
    <t>Waitahora</t>
  </si>
  <si>
    <t>Demand_side_SI_1_Christchurch1</t>
  </si>
  <si>
    <t>Demand_side_SI_5_Christchurch2</t>
  </si>
  <si>
    <t>Demand_side_SI_4_NelsonMarlb1</t>
  </si>
  <si>
    <t>Demand_side_SI_9_NelsonMarlb2</t>
  </si>
  <si>
    <t>Demand_side_SI_2_Otago1</t>
  </si>
  <si>
    <t>Demand_side_SI_6_Otago2</t>
  </si>
  <si>
    <t>Demand_side_SI_3_Southland1</t>
  </si>
  <si>
    <t>Demand_side_SI_8_Southland2</t>
  </si>
  <si>
    <t>Whitcombe River</t>
  </si>
  <si>
    <t>Diesel Peaker</t>
  </si>
  <si>
    <t xml:space="preserve">Diesel Reciprocating </t>
  </si>
  <si>
    <t>Gas Cogeneration</t>
  </si>
  <si>
    <t>Gas Peaker</t>
  </si>
  <si>
    <t>Hydro Peaker</t>
  </si>
  <si>
    <t>Hydro Run of River</t>
  </si>
  <si>
    <t>Mixed Renewables Scenario</t>
  </si>
  <si>
    <t>Otahuhu C</t>
  </si>
  <si>
    <t>ALB</t>
  </si>
  <si>
    <t>BLN</t>
  </si>
  <si>
    <t>BPE</t>
  </si>
  <si>
    <t>CML</t>
  </si>
  <si>
    <t>CUL</t>
  </si>
  <si>
    <t>DOB</t>
  </si>
  <si>
    <t>EDG</t>
  </si>
  <si>
    <t>HAM</t>
  </si>
  <si>
    <t>HAY</t>
  </si>
  <si>
    <t>IGH</t>
  </si>
  <si>
    <t>ISL</t>
  </si>
  <si>
    <t>KAW</t>
  </si>
  <si>
    <t>KOE</t>
  </si>
  <si>
    <t>LTN</t>
  </si>
  <si>
    <t>MAT</t>
  </si>
  <si>
    <t>MDN</t>
  </si>
  <si>
    <t>MPE</t>
  </si>
  <si>
    <t>NPL</t>
  </si>
  <si>
    <t>OKI</t>
  </si>
  <si>
    <t>OTA</t>
  </si>
  <si>
    <t>ROT</t>
  </si>
  <si>
    <t>SFD</t>
  </si>
  <si>
    <t>SWN</t>
  </si>
  <si>
    <t>TGA</t>
  </si>
  <si>
    <t>TUI</t>
  </si>
  <si>
    <t>TWI</t>
  </si>
  <si>
    <t>TWZ</t>
  </si>
  <si>
    <t>WDV</t>
  </si>
  <si>
    <t>WHI</t>
  </si>
  <si>
    <t>WIL</t>
  </si>
  <si>
    <t>WKM</t>
  </si>
  <si>
    <t>WMG</t>
  </si>
  <si>
    <t>WRK</t>
  </si>
  <si>
    <t>COL</t>
  </si>
  <si>
    <t>GYT</t>
  </si>
  <si>
    <t>HPI</t>
  </si>
  <si>
    <t>HWB</t>
  </si>
  <si>
    <t>RDF</t>
  </si>
  <si>
    <t>OCGT diesel peaker generic</t>
  </si>
  <si>
    <t xml:space="preserve">Proposed Diesel </t>
  </si>
  <si>
    <t>GXP code</t>
  </si>
  <si>
    <t>High Geothermal Access</t>
  </si>
  <si>
    <t>Global Low Carbon</t>
  </si>
  <si>
    <t>Low Demand Sensitivity</t>
  </si>
  <si>
    <t>High Demand Sensitivity</t>
  </si>
  <si>
    <t>Update scenario names below</t>
  </si>
  <si>
    <t>Low Cost Fossil Fuels</t>
  </si>
  <si>
    <t>Stockton Mine</t>
  </si>
  <si>
    <t>Stockton Plateau</t>
  </si>
  <si>
    <t>Kaipara harbour stage 4</t>
  </si>
  <si>
    <t>Kaipara harbour stage 5</t>
  </si>
  <si>
    <t>CastleHill stage1</t>
  </si>
  <si>
    <t>CastleHill stage2</t>
  </si>
  <si>
    <t>CastleHill stage3</t>
  </si>
  <si>
    <t>Project CentralWind</t>
  </si>
  <si>
    <t>GenericLargeWind1 Manawatu stage1</t>
  </si>
  <si>
    <t>GenericLargeWind1 Manawatu stage2</t>
  </si>
  <si>
    <t>Hawkes Bay windfarm Maungaharuru</t>
  </si>
  <si>
    <t>Mill Creek</t>
  </si>
  <si>
    <t>Recip Diesel generic 2</t>
  </si>
  <si>
    <t>Recip Diesel generic 5</t>
  </si>
  <si>
    <t>Recip Diesel generic 7</t>
  </si>
  <si>
    <t>CCGT Cogen generic 1</t>
  </si>
  <si>
    <t>OCGT peaker generic 1</t>
  </si>
  <si>
    <t>OCGT peaker generic 3</t>
  </si>
  <si>
    <t>OCGT peaker generic 4</t>
  </si>
  <si>
    <t>OCGT peaker generic 5</t>
  </si>
  <si>
    <t>OCGT peaker generic 7</t>
  </si>
  <si>
    <t>OCGT peaker generic 8</t>
  </si>
  <si>
    <t>ToddPeaker Mckee</t>
  </si>
  <si>
    <t>Kawerau generic 2</t>
  </si>
  <si>
    <t>Mangakino generic 1</t>
  </si>
  <si>
    <t>Ngatamariki generic 1</t>
  </si>
  <si>
    <t>Ngawha generic 1</t>
  </si>
  <si>
    <t>Ohaaki generic 1</t>
  </si>
  <si>
    <t>Rotokawa generic 1</t>
  </si>
  <si>
    <t>Rotoma generic 1</t>
  </si>
  <si>
    <t>Tauhara generic 1</t>
  </si>
  <si>
    <t>TikitereTaheke generic 2</t>
  </si>
  <si>
    <t>Wairakei generic 1</t>
  </si>
  <si>
    <t>Kawerau TeAhiOMaui  KA22</t>
  </si>
  <si>
    <t>Kawerau Mill New</t>
  </si>
  <si>
    <t>Rotoma LakeRotoma</t>
  </si>
  <si>
    <t>Tauhara stage 2</t>
  </si>
  <si>
    <t>Te Mihi</t>
  </si>
  <si>
    <t>Tikitere Lake Rotoiti</t>
  </si>
  <si>
    <t>Lake Coleridge 2</t>
  </si>
  <si>
    <t>Hawea Control Gate Retrofit</t>
  </si>
  <si>
    <t>Lake Pukaki</t>
  </si>
  <si>
    <t>Bush Stream</t>
  </si>
  <si>
    <t>Clarence to Waiau Diversions</t>
  </si>
  <si>
    <t>Hope River</t>
  </si>
  <si>
    <t>Hurunui River at Lowry Peaks or Amuri Hydro</t>
  </si>
  <si>
    <t>Hurunui River North Branch 1</t>
  </si>
  <si>
    <t>Lower Clarence River</t>
  </si>
  <si>
    <t>Fuel burn for electricity generation</t>
  </si>
  <si>
    <t>Generation by Technology</t>
  </si>
  <si>
    <t>Generation by fuel</t>
  </si>
  <si>
    <t>South Island Firm Capacity</t>
  </si>
  <si>
    <t>North Island Firm Capacity</t>
  </si>
  <si>
    <t>Installed Capacity by technology</t>
  </si>
  <si>
    <t>Installed Capacity by fuel</t>
  </si>
  <si>
    <t>Greenhouse gas emissions by technology</t>
  </si>
  <si>
    <t>Build Schedule listed by plant</t>
  </si>
  <si>
    <t>Liquid fossil fuels</t>
  </si>
  <si>
    <t>Fuel burn for electricity generation (Gross PJ)</t>
  </si>
  <si>
    <t>Build schedule listing each plant that is built in the modelled scenario by location, capacity, technology type and build date.</t>
  </si>
  <si>
    <t>Fuel used for electricity generation in Gross PJ (Petajoules).  The gross calorific value of a combustible fuel is equivalent to the higher heating value (HHV) of the fuel and is defined as the amount of heat released including the latent heat of vaporisation.  The liquid fossil fuels category includes diesel and fuel oil.</t>
  </si>
  <si>
    <t>New build by technology</t>
  </si>
  <si>
    <t>Decomissioning by technology</t>
  </si>
  <si>
    <t xml:space="preserve">Generation in GWh by technology type (including all tranmission connected and embedded generation), 2013 to 2050.  Generation includes the electricity generated by each plant, net of own use for power plant operation.  </t>
  </si>
  <si>
    <t>Culmulative decommisioning (retirement) of plant by technology projections - 2013 to 2050. This includes all retirements projected in the scenario.</t>
  </si>
  <si>
    <t xml:space="preserve">Culmulative new build by technology type for plants modelled in GEM - 2013 to 2050.  GEM (Generation Expansion Model) is an optimisation model which is used to project the generation plant build between 2013 and 2050 for each scenario. The new build modelled in GEM does not include all embedded generation assumed in the scenario.  We show a separate breakdown of the (non-GEM) embedded new build by fuel type assumed in the scenario that is not modelled in GEM - 2013 to 2050.  </t>
  </si>
  <si>
    <t xml:space="preserve">The installed capacity shown is the total capacity including the plants in GEM and the embedded plants excluded from the GEM modelling. Installed capacity by fuel is provided including historic data from 1990 to 2012 and scenario results from 2013 to 2050. </t>
  </si>
  <si>
    <t>Installed capacity by technology type projections - 2013 to 2050. The installed capacity shown is the total capacity including the plants in GEM and the embedded plants excluded from the GEM modelling.</t>
  </si>
  <si>
    <t>Total greenhouse gas emssions, in kilotonnes of CO2 equivalent, resulting from fossil fuel burnt in electricity generation and from geothermal fugitive emissions. Historic data is presented from 1990 to 2012 with scenario projections from 2013 to 2050.</t>
  </si>
  <si>
    <t>1 - Te Mihi installed capacity is the net increase in capacity for Te Mihi and Wairakei Geothermal power plant.  New Te Mihi capacity commissioned in the scenario is 166MW with a decline in Wairakei capacity of 42 MW occuring in the same year.</t>
  </si>
  <si>
    <t>Demand side management *</t>
  </si>
  <si>
    <t>*Historic data not available for demand side management</t>
  </si>
  <si>
    <t xml:space="preserve">Generation in GWh by fuel type (including all transmission connected and embedded generation), showing historic data from 1990 to 2012 and scenario results from 2013 - 2050.  Generation includes the electricity generated by each plant, net of own use for power plant generation operation.  </t>
  </si>
  <si>
    <t>Firm capacity is the nameplate installed capacity multiplied by a technology specific peak contribution factor.  The peak contribution factor is lower for intermittent generation such as wind and higher for more flexible generators that can be dispatched during peak periods as required to meet demand. Here we show the firm capacity modelled in GEM (which excludes some but not all of the embedded generation assumed in the scenario), broken down by North Island and South Island plant locations.</t>
  </si>
  <si>
    <t>Gas steam turbine</t>
  </si>
  <si>
    <t>Gas fired steam turbine</t>
  </si>
  <si>
    <t>Gas-fired steam turbine</t>
  </si>
  <si>
    <t>Culmulative decommissioning by technology (MW)</t>
  </si>
  <si>
    <t>Culmulative embedded (non-GEM) new build  by fuel type (MW)*</t>
  </si>
  <si>
    <t>Culmulative new build  by technology from GEM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</si>
</sst>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0.0"/>
  </numFmts>
  <fonts count="48">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b/>
      <sz val="10"/>
      <name val="Calibri"/>
      <family val="2"/>
      <scheme val="minor"/>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b/>
      <sz val="11"/>
      <color theme="1"/>
      <name val="Arial"/>
      <family val="2"/>
    </font>
    <font>
      <sz val="11"/>
      <name val="Calibri"/>
      <family val="2"/>
      <scheme val="minor"/>
    </font>
    <font>
      <sz val="11"/>
      <color theme="0"/>
      <name val="Arial"/>
      <family val="2"/>
    </font>
    <font>
      <sz val="11"/>
      <name val="Arial"/>
      <family val="2"/>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8"/>
        <bgColor indexed="64"/>
      </patternFill>
    </fill>
    <fill>
      <patternFill patternType="solid">
        <fgColor theme="6" tint="0.3999450666829432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540">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8" applyNumberFormat="0" applyAlignment="0" applyProtection="0"/>
    <xf numFmtId="0" fontId="20" fillId="0" borderId="0">
      <protection locked="0"/>
    </xf>
    <xf numFmtId="0" fontId="32" fillId="22" borderId="9" applyNumberFormat="0" applyAlignment="0" applyProtection="0"/>
    <xf numFmtId="0" fontId="21" fillId="0" borderId="0" applyNumberFormat="0" applyFont="0" applyFill="0" applyBorder="0" applyProtection="0">
      <alignment horizontal="right"/>
    </xf>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 fontId="22" fillId="0" borderId="0" applyFont="0" applyFill="0" applyBorder="0" applyAlignment="0" applyProtection="0"/>
    <xf numFmtId="4" fontId="23" fillId="0" borderId="0" applyFont="0" applyFill="0" applyBorder="0" applyAlignment="0" applyProtection="0"/>
    <xf numFmtId="44" fontId="12" fillId="0" borderId="0" applyFont="0" applyFill="0" applyBorder="0" applyAlignment="0" applyProtection="0"/>
    <xf numFmtId="170" fontId="22" fillId="0" borderId="0" applyFont="0" applyFill="0" applyBorder="0" applyAlignment="0" applyProtection="0"/>
    <xf numFmtId="167" fontId="24" fillId="0" borderId="0" applyFont="0" applyFill="0" applyBorder="0" applyAlignment="0" applyProtection="0"/>
    <xf numFmtId="15" fontId="24" fillId="0" borderId="0" applyFont="0" applyFill="0" applyBorder="0" applyProtection="0">
      <alignment horizontal="right"/>
    </xf>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166"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6" fillId="8" borderId="8" applyNumberFormat="0" applyAlignment="0" applyProtection="0"/>
    <xf numFmtId="0" fontId="37" fillId="0" borderId="11" applyNumberFormat="0" applyFill="0" applyAlignment="0" applyProtection="0"/>
    <xf numFmtId="165" fontId="38" fillId="0" borderId="0"/>
    <xf numFmtId="169" fontId="25" fillId="0" borderId="0">
      <protection locked="0"/>
    </xf>
    <xf numFmtId="0" fontId="39" fillId="23" borderId="0" applyNumberFormat="0" applyBorder="0" applyAlignment="0" applyProtection="0"/>
    <xf numFmtId="0" fontId="42" fillId="0" borderId="0"/>
    <xf numFmtId="0" fontId="4" fillId="0" borderId="0"/>
    <xf numFmtId="0" fontId="12" fillId="0" borderId="0"/>
    <xf numFmtId="0" fontId="43" fillId="0" borderId="0"/>
    <xf numFmtId="0" fontId="12" fillId="24" borderId="12" applyNumberFormat="0" applyFont="0" applyAlignment="0" applyProtection="0"/>
    <xf numFmtId="0" fontId="40" fillId="21" borderId="13" applyNumberFormat="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10" fontId="24" fillId="0" borderId="0" applyFont="0" applyFill="0" applyBorder="0" applyAlignment="0" applyProtection="0"/>
    <xf numFmtId="0" fontId="19" fillId="0" borderId="0">
      <alignment vertical="top"/>
    </xf>
    <xf numFmtId="4" fontId="21" fillId="0" borderId="14" applyNumberFormat="0" applyFont="0" applyFill="0" applyAlignment="0" applyProtection="0"/>
    <xf numFmtId="2" fontId="20" fillId="1" borderId="7" applyNumberFormat="0" applyBorder="0" applyProtection="0">
      <alignment horizontal="left"/>
    </xf>
    <xf numFmtId="0" fontId="16" fillId="0" borderId="0" applyNumberFormat="0" applyFill="0" applyBorder="0" applyAlignment="0" applyProtection="0"/>
    <xf numFmtId="4" fontId="21" fillId="0" borderId="15" applyNumberFormat="0" applyFont="0" applyFill="0" applyAlignment="0" applyProtection="0"/>
    <xf numFmtId="0" fontId="17" fillId="0" borderId="0" applyNumberFormat="0" applyFill="0" applyBorder="0" applyAlignment="0" applyProtection="0"/>
    <xf numFmtId="168" fontId="24"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40" fillId="21" borderId="18" applyNumberFormat="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4" fontId="21" fillId="0" borderId="19" applyNumberFormat="0" applyFont="0" applyFill="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24" borderId="17" applyNumberFormat="0" applyFont="0" applyAlignment="0" applyProtection="0"/>
    <xf numFmtId="0" fontId="29" fillId="18" borderId="0" applyNumberFormat="0" applyBorder="0" applyAlignment="0" applyProtection="0"/>
    <xf numFmtId="0" fontId="29" fillId="19" borderId="0" applyNumberFormat="0" applyBorder="0" applyAlignment="0" applyProtection="0"/>
    <xf numFmtId="0" fontId="31" fillId="21" borderId="16" applyNumberFormat="0" applyAlignment="0" applyProtection="0"/>
    <xf numFmtId="0" fontId="29" fillId="14" borderId="0" applyNumberFormat="0" applyBorder="0" applyAlignment="0" applyProtection="0"/>
    <xf numFmtId="0" fontId="31" fillId="21" borderId="16" applyNumberFormat="0" applyAlignment="0" applyProtection="0"/>
    <xf numFmtId="0" fontId="29" fillId="15" borderId="0" applyNumberFormat="0" applyBorder="0" applyAlignment="0" applyProtection="0"/>
    <xf numFmtId="0" fontId="12" fillId="24" borderId="17" applyNumberFormat="0" applyFont="0" applyAlignment="0" applyProtection="0"/>
    <xf numFmtId="0" fontId="29" fillId="20" borderId="0" applyNumberFormat="0" applyBorder="0" applyAlignment="0" applyProtection="0"/>
    <xf numFmtId="0" fontId="12" fillId="24" borderId="17" applyNumberFormat="0" applyFont="0" applyAlignment="0" applyProtection="0"/>
    <xf numFmtId="0" fontId="30" fillId="4" borderId="0" applyNumberFormat="0" applyBorder="0" applyAlignment="0" applyProtection="0"/>
    <xf numFmtId="4" fontId="21" fillId="0" borderId="19" applyNumberFormat="0" applyFont="0" applyFill="0" applyAlignment="0" applyProtection="0"/>
    <xf numFmtId="0" fontId="31" fillId="21" borderId="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32" fillId="22" borderId="9" applyNumberFormat="0" applyAlignment="0" applyProtection="0"/>
    <xf numFmtId="0" fontId="36" fillId="8" borderId="16" applyNumberFormat="0" applyAlignment="0" applyProtection="0"/>
    <xf numFmtId="0" fontId="21"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6" fillId="8" borderId="16" applyNumberFormat="0" applyAlignment="0" applyProtection="0"/>
    <xf numFmtId="3" fontId="22" fillId="0" borderId="0" applyFont="0" applyFill="0" applyBorder="0" applyAlignment="0" applyProtection="0"/>
    <xf numFmtId="0" fontId="40" fillId="21" borderId="18"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1" fillId="0" borderId="19" applyNumberFormat="0" applyFont="0" applyFill="0" applyAlignment="0" applyProtection="0"/>
    <xf numFmtId="170" fontId="22" fillId="0" borderId="0" applyFont="0" applyFill="0" applyBorder="0" applyAlignment="0" applyProtection="0"/>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8" applyNumberFormat="0" applyAlignment="0" applyProtection="0"/>
    <xf numFmtId="0" fontId="37" fillId="0" borderId="11" applyNumberFormat="0" applyFill="0" applyAlignment="0" applyProtection="0"/>
    <xf numFmtId="165" fontId="38" fillId="0" borderId="0"/>
    <xf numFmtId="0" fontId="39" fillId="23" borderId="0" applyNumberFormat="0" applyBorder="0" applyAlignment="0" applyProtection="0"/>
    <xf numFmtId="0" fontId="4" fillId="0" borderId="0"/>
    <xf numFmtId="0" fontId="4" fillId="0" borderId="0"/>
    <xf numFmtId="0" fontId="31" fillId="21" borderId="16" applyNumberFormat="0" applyAlignment="0" applyProtection="0"/>
    <xf numFmtId="0" fontId="12" fillId="24" borderId="12" applyNumberFormat="0" applyFont="0" applyAlignment="0" applyProtection="0"/>
    <xf numFmtId="0" fontId="12" fillId="24" borderId="12" applyNumberFormat="0" applyFont="0" applyAlignment="0" applyProtection="0"/>
    <xf numFmtId="0" fontId="40" fillId="21" borderId="13"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9" fillId="0" borderId="0">
      <alignment vertical="top"/>
    </xf>
    <xf numFmtId="0" fontId="12" fillId="24" borderId="17" applyNumberFormat="0" applyFont="0" applyAlignment="0" applyProtection="0"/>
    <xf numFmtId="4" fontId="21" fillId="0" borderId="14" applyNumberFormat="0" applyFont="0" applyFill="0" applyAlignment="0" applyProtection="0"/>
    <xf numFmtId="0" fontId="12" fillId="24" borderId="17" applyNumberFormat="0" applyFont="0" applyAlignment="0" applyProtection="0"/>
    <xf numFmtId="0" fontId="16" fillId="0" borderId="0" applyNumberFormat="0" applyFill="0" applyBorder="0" applyAlignment="0" applyProtection="0"/>
    <xf numFmtId="4" fontId="21" fillId="0" borderId="15" applyNumberFormat="0" applyFont="0" applyFill="0" applyAlignment="0" applyProtection="0"/>
    <xf numFmtId="4" fontId="21" fillId="0" borderId="15" applyNumberFormat="0" applyFon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12" fillId="24" borderId="1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7" applyNumberFormat="0" applyFont="0" applyAlignment="0" applyProtection="0"/>
    <xf numFmtId="171" fontId="1" fillId="0" borderId="0" applyFont="0" applyFill="0" applyBorder="0" applyAlignment="0" applyProtection="0"/>
    <xf numFmtId="0" fontId="31" fillId="21" borderId="16" applyNumberFormat="0" applyAlignment="0" applyProtection="0"/>
    <xf numFmtId="4" fontId="21"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40" fillId="21" borderId="18" applyNumberFormat="0" applyAlignment="0" applyProtection="0"/>
    <xf numFmtId="0" fontId="36" fillId="8" borderId="16" applyNumberFormat="0" applyAlignment="0" applyProtection="0"/>
    <xf numFmtId="0" fontId="36" fillId="8" borderId="16" applyNumberFormat="0" applyAlignment="0" applyProtection="0"/>
    <xf numFmtId="0" fontId="12" fillId="24" borderId="17" applyNumberFormat="0" applyFont="0" applyAlignment="0" applyProtection="0"/>
    <xf numFmtId="0" fontId="40" fillId="21" borderId="18" applyNumberFormat="0" applyAlignment="0" applyProtection="0"/>
    <xf numFmtId="0" fontId="12" fillId="24" borderId="17"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 fontId="47" fillId="25" borderId="1"/>
    <xf numFmtId="0" fontId="1" fillId="27" borderId="1"/>
    <xf numFmtId="3" fontId="47" fillId="25" borderId="1"/>
    <xf numFmtId="0" fontId="46" fillId="26" borderId="24"/>
    <xf numFmtId="0" fontId="12" fillId="24" borderId="26" applyNumberFormat="0" applyFont="0" applyAlignment="0" applyProtection="0"/>
    <xf numFmtId="4" fontId="21" fillId="0" borderId="28" applyNumberFormat="0" applyFont="0" applyFill="0" applyAlignment="0" applyProtection="0"/>
    <xf numFmtId="0" fontId="31" fillId="21" borderId="25" applyNumberFormat="0" applyAlignment="0" applyProtection="0"/>
    <xf numFmtId="0" fontId="36" fillId="8" borderId="25" applyNumberFormat="0" applyAlignment="0" applyProtection="0"/>
    <xf numFmtId="0" fontId="31" fillId="21" borderId="25" applyNumberFormat="0" applyAlignment="0" applyProtection="0"/>
    <xf numFmtId="0" fontId="31" fillId="21" borderId="25" applyNumberFormat="0" applyAlignment="0" applyProtection="0"/>
    <xf numFmtId="4" fontId="21" fillId="0" borderId="28" applyNumberFormat="0" applyFont="0" applyFill="0" applyAlignment="0" applyProtection="0"/>
    <xf numFmtId="0" fontId="36" fillId="8"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0" fontId="36" fillId="8" borderId="25" applyNumberFormat="0" applyAlignment="0" applyProtection="0"/>
    <xf numFmtId="0" fontId="36" fillId="8" borderId="25" applyNumberFormat="0" applyAlignment="0" applyProtection="0"/>
    <xf numFmtId="0" fontId="31" fillId="21" borderId="25" applyNumberFormat="0" applyAlignment="0" applyProtection="0"/>
    <xf numFmtId="0" fontId="36" fillId="8" borderId="25" applyNumberFormat="0" applyAlignment="0" applyProtection="0"/>
    <xf numFmtId="0" fontId="12" fillId="24" borderId="26" applyNumberFormat="0" applyFont="0" applyAlignment="0" applyProtection="0"/>
    <xf numFmtId="0" fontId="36" fillId="8" borderId="25" applyNumberFormat="0" applyAlignment="0" applyProtection="0"/>
    <xf numFmtId="0" fontId="36" fillId="8" borderId="25" applyNumberFormat="0" applyAlignment="0" applyProtection="0"/>
    <xf numFmtId="0" fontId="36" fillId="8" borderId="25" applyNumberFormat="0" applyAlignment="0" applyProtection="0"/>
    <xf numFmtId="0" fontId="31" fillId="21" borderId="25" applyNumberFormat="0" applyAlignment="0" applyProtection="0"/>
    <xf numFmtId="4" fontId="21" fillId="0" borderId="28" applyNumberFormat="0" applyFont="0" applyFill="0" applyAlignment="0" applyProtection="0"/>
    <xf numFmtId="0" fontId="40" fillId="21" borderId="27" applyNumberFormat="0" applyAlignment="0" applyProtection="0"/>
    <xf numFmtId="0" fontId="36" fillId="8" borderId="25" applyNumberForma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0" fontId="31" fillId="21" borderId="25" applyNumberForma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40" fillId="21" borderId="27" applyNumberFormat="0" applyAlignment="0" applyProtection="0"/>
    <xf numFmtId="0" fontId="12" fillId="24" borderId="26" applyNumberFormat="0" applyFont="0" applyAlignment="0" applyProtection="0"/>
    <xf numFmtId="0" fontId="31" fillId="21" borderId="25" applyNumberFormat="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4" fontId="21" fillId="0" borderId="28" applyNumberFormat="0" applyFont="0" applyFill="0" applyAlignment="0" applyProtection="0"/>
    <xf numFmtId="0" fontId="40" fillId="21" borderId="27" applyNumberForma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36" fillId="8" borderId="25" applyNumberFormat="0" applyAlignment="0" applyProtection="0"/>
    <xf numFmtId="0" fontId="31" fillId="21" borderId="25" applyNumberFormat="0" applyAlignment="0" applyProtection="0"/>
    <xf numFmtId="0" fontId="31" fillId="21" borderId="25" applyNumberFormat="0" applyAlignment="0" applyProtection="0"/>
    <xf numFmtId="0" fontId="36" fillId="8" borderId="25" applyNumberFormat="0" applyAlignment="0" applyProtection="0"/>
    <xf numFmtId="0" fontId="40" fillId="21" borderId="27" applyNumberFormat="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0" fontId="42" fillId="0" borderId="0"/>
    <xf numFmtId="0" fontId="4" fillId="0" borderId="0"/>
    <xf numFmtId="0" fontId="43" fillId="0" borderId="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5" applyNumberForma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12" fillId="24" borderId="26" applyNumberFormat="0" applyFont="0" applyAlignment="0" applyProtection="0"/>
    <xf numFmtId="4" fontId="21" fillId="0" borderId="28" applyNumberFormat="0" applyFont="0" applyFill="0" applyAlignment="0" applyProtection="0"/>
    <xf numFmtId="0" fontId="12" fillId="24" borderId="26" applyNumberFormat="0" applyFont="0" applyAlignment="0" applyProtection="0"/>
    <xf numFmtId="4" fontId="21" fillId="0" borderId="28" applyNumberFormat="0" applyFont="0" applyFill="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0" fontId="40" fillId="21" borderId="27" applyNumberFormat="0" applyAlignment="0" applyProtection="0"/>
    <xf numFmtId="0" fontId="40" fillId="21" borderId="27" applyNumberFormat="0" applyAlignment="0" applyProtection="0"/>
    <xf numFmtId="0" fontId="40" fillId="21" borderId="27" applyNumberForma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4" fontId="21" fillId="0" borderId="28" applyNumberFormat="0" applyFont="0" applyFill="0" applyAlignment="0" applyProtection="0"/>
    <xf numFmtId="0" fontId="31" fillId="21" borderId="25" applyNumberForma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0" fontId="36" fillId="8" borderId="25" applyNumberFormat="0" applyAlignment="0" applyProtection="0"/>
    <xf numFmtId="0" fontId="12" fillId="24" borderId="26" applyNumberFormat="0" applyFont="0" applyAlignment="0" applyProtection="0"/>
    <xf numFmtId="0" fontId="36" fillId="8" borderId="25" applyNumberFormat="0" applyAlignment="0" applyProtection="0"/>
    <xf numFmtId="0" fontId="31" fillId="21" borderId="25" applyNumberFormat="0" applyAlignment="0" applyProtection="0"/>
    <xf numFmtId="4" fontId="21" fillId="0" borderId="28" applyNumberFormat="0" applyFont="0" applyFill="0" applyAlignment="0" applyProtection="0"/>
    <xf numFmtId="0" fontId="36" fillId="8" borderId="25" applyNumberForma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31" fillId="21" borderId="25" applyNumberFormat="0" applyAlignment="0" applyProtection="0"/>
    <xf numFmtId="0" fontId="40" fillId="21" borderId="27" applyNumberForma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36" fillId="8" borderId="25" applyNumberFormat="0" applyAlignment="0" applyProtection="0"/>
    <xf numFmtId="0" fontId="40" fillId="21" borderId="27" applyNumberForma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36" fillId="8" borderId="25" applyNumberFormat="0" applyAlignment="0" applyProtection="0"/>
    <xf numFmtId="0" fontId="12" fillId="24" borderId="26" applyNumberFormat="0" applyFont="0" applyAlignment="0" applyProtection="0"/>
    <xf numFmtId="0" fontId="36" fillId="8" borderId="25" applyNumberFormat="0" applyAlignment="0" applyProtection="0"/>
    <xf numFmtId="0" fontId="40" fillId="21" borderId="27" applyNumberFormat="0" applyAlignment="0" applyProtection="0"/>
    <xf numFmtId="4" fontId="21" fillId="0" borderId="28" applyNumberFormat="0" applyFont="0" applyFill="0" applyAlignment="0" applyProtection="0"/>
    <xf numFmtId="0" fontId="12" fillId="24" borderId="26" applyNumberFormat="0" applyFont="0" applyAlignment="0" applyProtection="0"/>
    <xf numFmtId="4" fontId="21" fillId="0" borderId="28" applyNumberFormat="0" applyFont="0" applyFill="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40" fillId="21" borderId="27" applyNumberFormat="0" applyAlignment="0" applyProtection="0"/>
    <xf numFmtId="4" fontId="21" fillId="0" borderId="28" applyNumberFormat="0" applyFont="0" applyFill="0" applyAlignment="0" applyProtection="0"/>
    <xf numFmtId="0" fontId="36" fillId="8" borderId="25" applyNumberFormat="0" applyAlignment="0" applyProtection="0"/>
    <xf numFmtId="0" fontId="12" fillId="24" borderId="26" applyNumberFormat="0" applyFont="0" applyAlignment="0" applyProtection="0"/>
    <xf numFmtId="0" fontId="40" fillId="21" borderId="27" applyNumberFormat="0" applyAlignment="0" applyProtection="0"/>
    <xf numFmtId="0" fontId="40" fillId="21" borderId="27" applyNumberFormat="0" applyAlignment="0" applyProtection="0"/>
    <xf numFmtId="0" fontId="12" fillId="24" borderId="26" applyNumberFormat="0" applyFon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0" fontId="31" fillId="21" borderId="25" applyNumberFormat="0" applyAlignment="0" applyProtection="0"/>
    <xf numFmtId="0" fontId="36" fillId="8" borderId="25" applyNumberFormat="0" applyAlignment="0" applyProtection="0"/>
    <xf numFmtId="0" fontId="31" fillId="21" borderId="25" applyNumberFormat="0" applyAlignment="0" applyProtection="0"/>
    <xf numFmtId="0" fontId="31" fillId="21" borderId="25" applyNumberFormat="0" applyAlignment="0" applyProtection="0"/>
    <xf numFmtId="4" fontId="21" fillId="0" borderId="28" applyNumberFormat="0" applyFont="0" applyFill="0" applyAlignment="0" applyProtection="0"/>
    <xf numFmtId="0" fontId="36" fillId="8"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0" fontId="36" fillId="8" borderId="25" applyNumberFormat="0" applyAlignment="0" applyProtection="0"/>
    <xf numFmtId="0" fontId="36" fillId="8" borderId="25" applyNumberFormat="0" applyAlignment="0" applyProtection="0"/>
    <xf numFmtId="0" fontId="31" fillId="21" borderId="25" applyNumberFormat="0" applyAlignment="0" applyProtection="0"/>
    <xf numFmtId="0" fontId="36" fillId="8" borderId="25" applyNumberFormat="0" applyAlignment="0" applyProtection="0"/>
    <xf numFmtId="0" fontId="12" fillId="24" borderId="26" applyNumberFormat="0" applyFont="0" applyAlignment="0" applyProtection="0"/>
    <xf numFmtId="0" fontId="36" fillId="8" borderId="25" applyNumberFormat="0" applyAlignment="0" applyProtection="0"/>
    <xf numFmtId="0" fontId="36" fillId="8" borderId="25" applyNumberFormat="0" applyAlignment="0" applyProtection="0"/>
    <xf numFmtId="0" fontId="36" fillId="8" borderId="25" applyNumberFormat="0" applyAlignment="0" applyProtection="0"/>
    <xf numFmtId="0" fontId="31" fillId="21" borderId="25" applyNumberFormat="0" applyAlignment="0" applyProtection="0"/>
    <xf numFmtId="4" fontId="21" fillId="0" borderId="28" applyNumberFormat="0" applyFont="0" applyFill="0" applyAlignment="0" applyProtection="0"/>
    <xf numFmtId="0" fontId="40" fillId="21" borderId="27" applyNumberFormat="0" applyAlignment="0" applyProtection="0"/>
    <xf numFmtId="0" fontId="36" fillId="8" borderId="25" applyNumberForma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0" fontId="31" fillId="21" borderId="25" applyNumberForma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40" fillId="21" borderId="27" applyNumberFormat="0" applyAlignment="0" applyProtection="0"/>
    <xf numFmtId="0" fontId="12" fillId="24" borderId="26" applyNumberFormat="0" applyFont="0" applyAlignment="0" applyProtection="0"/>
    <xf numFmtId="0" fontId="31" fillId="21" borderId="25" applyNumberFormat="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4" fontId="21" fillId="0" borderId="28" applyNumberFormat="0" applyFont="0" applyFill="0" applyAlignment="0" applyProtection="0"/>
    <xf numFmtId="0" fontId="40" fillId="21" borderId="27" applyNumberForma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36" fillId="8" borderId="25" applyNumberFormat="0" applyAlignment="0" applyProtection="0"/>
    <xf numFmtId="0" fontId="31" fillId="21" borderId="25" applyNumberFormat="0" applyAlignment="0" applyProtection="0"/>
    <xf numFmtId="0" fontId="31" fillId="21" borderId="25" applyNumberFormat="0" applyAlignment="0" applyProtection="0"/>
    <xf numFmtId="0" fontId="36" fillId="8" borderId="25" applyNumberFormat="0" applyAlignment="0" applyProtection="0"/>
    <xf numFmtId="0" fontId="40" fillId="21" borderId="27" applyNumberFormat="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0" fontId="36" fillId="8" borderId="25" applyNumberForma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12" fillId="24" borderId="26" applyNumberFormat="0" applyFont="0" applyAlignment="0" applyProtection="0"/>
    <xf numFmtId="0" fontId="36" fillId="8"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4" fontId="21" fillId="0" borderId="28" applyNumberFormat="0" applyFont="0" applyFill="0" applyAlignment="0" applyProtection="0"/>
    <xf numFmtId="4" fontId="21" fillId="0" borderId="28" applyNumberFormat="0" applyFont="0" applyFill="0" applyAlignment="0" applyProtection="0"/>
    <xf numFmtId="0" fontId="12" fillId="24" borderId="26" applyNumberFormat="0" applyFont="0" applyAlignment="0" applyProtection="0"/>
    <xf numFmtId="4" fontId="21" fillId="0" borderId="28" applyNumberFormat="0" applyFont="0" applyFill="0" applyAlignment="0" applyProtection="0"/>
    <xf numFmtId="0" fontId="12" fillId="24" borderId="26" applyNumberFormat="0" applyFont="0" applyAlignment="0" applyProtection="0"/>
    <xf numFmtId="4" fontId="21" fillId="0" borderId="28" applyNumberFormat="0" applyFont="0" applyFill="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4" fontId="21" fillId="0" borderId="28" applyNumberFormat="0" applyFont="0" applyFill="0" applyAlignment="0" applyProtection="0"/>
    <xf numFmtId="0" fontId="40" fillId="21" borderId="27" applyNumberFormat="0" applyAlignment="0" applyProtection="0"/>
    <xf numFmtId="0" fontId="40" fillId="21" borderId="27" applyNumberFormat="0" applyAlignment="0" applyProtection="0"/>
    <xf numFmtId="0" fontId="40" fillId="21" borderId="27" applyNumberFormat="0" applyAlignment="0" applyProtection="0"/>
    <xf numFmtId="0" fontId="31" fillId="21" borderId="25"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40" fillId="21" borderId="27" applyNumberFormat="0" applyAlignment="0" applyProtection="0"/>
    <xf numFmtId="4" fontId="21" fillId="0" borderId="28" applyNumberFormat="0" applyFont="0" applyFill="0" applyAlignment="0" applyProtection="0"/>
    <xf numFmtId="0" fontId="31" fillId="21" borderId="25" applyNumberFormat="0" applyAlignment="0" applyProtection="0"/>
    <xf numFmtId="0" fontId="40" fillId="21" borderId="27" applyNumberForma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0" fontId="12" fillId="24" borderId="26" applyNumberFormat="0" applyFon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164" fontId="4" fillId="2" borderId="0" xfId="0" applyNumberFormat="1" applyFont="1" applyFill="1" applyBorder="1"/>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9" fillId="0" borderId="1" xfId="3" applyBorder="1"/>
    <xf numFmtId="0" fontId="10" fillId="0" borderId="0" xfId="3" applyFont="1"/>
    <xf numFmtId="0" fontId="4" fillId="0" borderId="1" xfId="0" applyFont="1" applyBorder="1" applyAlignment="1">
      <alignment horizontal="center" vertical="center" wrapText="1"/>
    </xf>
    <xf numFmtId="0" fontId="11" fillId="0" borderId="0" xfId="0" applyFont="1"/>
    <xf numFmtId="49" fontId="2" fillId="2" borderId="0" xfId="1" applyNumberFormat="1" applyFont="1" applyFill="1" applyBorder="1" applyAlignment="1">
      <alignment horizontal="right" wrapText="1" indent="1"/>
    </xf>
    <xf numFmtId="1" fontId="0" fillId="0" borderId="0" xfId="0" applyNumberFormat="1"/>
    <xf numFmtId="0" fontId="0" fillId="0" borderId="0" xfId="0"/>
    <xf numFmtId="43" fontId="13" fillId="2" borderId="0" xfId="2" applyNumberFormat="1" applyFont="1" applyFill="1" applyBorder="1" applyAlignment="1">
      <alignment horizontal="left" indent="1"/>
    </xf>
    <xf numFmtId="0" fontId="0" fillId="0" borderId="0" xfId="0"/>
    <xf numFmtId="17" fontId="7" fillId="0" borderId="0" xfId="4" applyNumberFormat="1" applyFont="1" applyFill="1" applyBorder="1" applyAlignment="1">
      <alignment vertical="center"/>
    </xf>
    <xf numFmtId="17" fontId="7" fillId="0" borderId="0" xfId="4" applyNumberFormat="1" applyFont="1" applyFill="1" applyBorder="1" applyAlignment="1">
      <alignment vertical="center"/>
    </xf>
    <xf numFmtId="0" fontId="0" fillId="0" borderId="0" xfId="0"/>
    <xf numFmtId="0" fontId="0" fillId="0" borderId="0" xfId="0"/>
    <xf numFmtId="1" fontId="4" fillId="0" borderId="0" xfId="0" applyNumberFormat="1" applyFont="1"/>
    <xf numFmtId="17" fontId="13" fillId="0" borderId="0" xfId="4" applyNumberFormat="1" applyFont="1" applyFill="1" applyBorder="1" applyAlignment="1">
      <alignment horizontal="left" vertical="center" indent="1"/>
    </xf>
    <xf numFmtId="1" fontId="5" fillId="0" borderId="0" xfId="0" applyNumberFormat="1" applyFont="1"/>
    <xf numFmtId="164" fontId="4" fillId="0" borderId="0" xfId="0" applyNumberFormat="1" applyFont="1"/>
    <xf numFmtId="164" fontId="5" fillId="0" borderId="0" xfId="0" applyNumberFormat="1" applyFont="1"/>
    <xf numFmtId="2" fontId="4" fillId="0" borderId="0" xfId="0" applyNumberFormat="1" applyFont="1"/>
    <xf numFmtId="0" fontId="1" fillId="27" borderId="1" xfId="211"/>
    <xf numFmtId="0" fontId="44" fillId="0" borderId="1" xfId="0" applyFont="1" applyBorder="1" applyAlignment="1">
      <alignment wrapText="1"/>
    </xf>
    <xf numFmtId="0" fontId="0" fillId="0" borderId="3" xfId="0" applyFill="1" applyBorder="1"/>
    <xf numFmtId="0" fontId="0" fillId="0" borderId="6" xfId="0" applyFill="1" applyBorder="1"/>
    <xf numFmtId="0" fontId="5" fillId="0" borderId="0" xfId="0" applyFont="1"/>
    <xf numFmtId="0" fontId="0" fillId="27" borderId="1" xfId="211" applyFont="1"/>
    <xf numFmtId="0" fontId="8" fillId="27" borderId="1" xfId="211" applyFont="1"/>
    <xf numFmtId="0" fontId="8" fillId="27" borderId="7" xfId="211" applyFont="1" applyBorder="1" applyAlignment="1"/>
    <xf numFmtId="0" fontId="9" fillId="0" borderId="0" xfId="3" applyBorder="1"/>
    <xf numFmtId="0" fontId="4" fillId="0" borderId="0" xfId="0" applyFont="1" applyBorder="1" applyAlignment="1">
      <alignment horizontal="center" vertical="center" wrapText="1"/>
    </xf>
    <xf numFmtId="173" fontId="4" fillId="0" borderId="0" xfId="0" applyNumberFormat="1" applyFont="1"/>
    <xf numFmtId="1" fontId="0" fillId="0" borderId="5" xfId="0" applyNumberFormat="1" applyFill="1" applyBorder="1"/>
    <xf numFmtId="1" fontId="0" fillId="0" borderId="6" xfId="0" applyNumberFormat="1" applyFill="1" applyBorder="1"/>
    <xf numFmtId="17" fontId="7" fillId="0" borderId="0" xfId="5" applyNumberFormat="1" applyFont="1" applyFill="1" applyBorder="1" applyAlignment="1">
      <alignment horizontal="left" vertical="center" indent="1"/>
    </xf>
    <xf numFmtId="17" fontId="7" fillId="0" borderId="0" xfId="4" applyNumberFormat="1" applyFont="1" applyFill="1" applyBorder="1" applyAlignment="1">
      <alignment horizontal="left" vertical="center" indent="1"/>
    </xf>
    <xf numFmtId="17" fontId="13" fillId="0" borderId="0" xfId="5" applyNumberFormat="1" applyFont="1" applyFill="1" applyBorder="1" applyAlignment="1">
      <alignment horizontal="left" vertical="center" indent="1"/>
    </xf>
    <xf numFmtId="173" fontId="0" fillId="0" borderId="0" xfId="0" applyNumberForma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164" fontId="45" fillId="2" borderId="0" xfId="0" applyNumberFormat="1" applyFont="1" applyFill="1" applyBorder="1" applyAlignment="1">
      <alignment horizontal="left" vertical="center" wrapText="1"/>
    </xf>
    <xf numFmtId="0" fontId="8" fillId="27" borderId="1" xfId="211" applyFont="1" applyBorder="1" applyAlignment="1"/>
    <xf numFmtId="0" fontId="0" fillId="0" borderId="4" xfId="0" applyFill="1" applyBorder="1"/>
    <xf numFmtId="0" fontId="0" fillId="0" borderId="5" xfId="0" applyFill="1" applyBorder="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wrapText="1"/>
    </xf>
  </cellXfs>
  <cellStyles count="540">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41"/>
    <cellStyle name="Calculation 2 2 2 2" xfId="448"/>
    <cellStyle name="Calculation 2 2 3" xfId="219"/>
    <cellStyle name="Calculation 2 2 3 2" xfId="426"/>
    <cellStyle name="Calculation 2 2 4" xfId="417"/>
    <cellStyle name="Calculation 2 2 5" xfId="297"/>
    <cellStyle name="Calculation 2 3" xfId="186"/>
    <cellStyle name="Calculation 2 3 2" xfId="228"/>
    <cellStyle name="Calculation 2 3 2 2" xfId="435"/>
    <cellStyle name="Calculation 2 3 3" xfId="274"/>
    <cellStyle name="Calculation 2 3 3 2" xfId="481"/>
    <cellStyle name="Calculation 2 3 4" xfId="373"/>
    <cellStyle name="Calculation 2 3 5" xfId="312"/>
    <cellStyle name="Calculation 2 4" xfId="206"/>
    <cellStyle name="Calculation 2 4 2" xfId="216"/>
    <cellStyle name="Calculation 2 4 2 2" xfId="423"/>
    <cellStyle name="Calculation 2 4 3" xfId="237"/>
    <cellStyle name="Calculation 2 4 3 2" xfId="444"/>
    <cellStyle name="Calculation 2 4 4" xfId="403"/>
    <cellStyle name="Calculation 2 5" xfId="245"/>
    <cellStyle name="Calculation 2 5 2" xfId="452"/>
    <cellStyle name="Calculation 2 6" xfId="358"/>
    <cellStyle name="Calculation 2 6 2" xfId="526"/>
    <cellStyle name="Calculation 2 7" xfId="366"/>
    <cellStyle name="Calculation 3" xfId="110"/>
    <cellStyle name="Calculation 3 2" xfId="103"/>
    <cellStyle name="Calculation 3 2 2" xfId="331"/>
    <cellStyle name="Calculation 3 2 2 2" xfId="499"/>
    <cellStyle name="Calculation 3 2 3" xfId="231"/>
    <cellStyle name="Calculation 3 2 3 2" xfId="438"/>
    <cellStyle name="Calculation 3 2 4" xfId="379"/>
    <cellStyle name="Calculation 3 2 5" xfId="298"/>
    <cellStyle name="Calculation 3 3" xfId="145"/>
    <cellStyle name="Calculation 3 3 2" xfId="341"/>
    <cellStyle name="Calculation 3 3 2 2" xfId="509"/>
    <cellStyle name="Calculation 3 3 3" xfId="282"/>
    <cellStyle name="Calculation 3 3 3 2" xfId="489"/>
    <cellStyle name="Calculation 3 3 4" xfId="370"/>
    <cellStyle name="Calculation 3 3 5" xfId="308"/>
    <cellStyle name="Calculation 3 4" xfId="205"/>
    <cellStyle name="Calculation 3 4 2" xfId="218"/>
    <cellStyle name="Calculation 3 4 2 2" xfId="425"/>
    <cellStyle name="Calculation 3 4 3" xfId="351"/>
    <cellStyle name="Calculation 3 4 3 2" xfId="519"/>
    <cellStyle name="Calculation 3 4 4" xfId="387"/>
    <cellStyle name="Calculation 3 5" xfId="275"/>
    <cellStyle name="Calculation 3 5 2" xfId="482"/>
    <cellStyle name="Calculation 3 6" xfId="253"/>
    <cellStyle name="Calculation 3 6 2" xfId="460"/>
    <cellStyle name="Calculation 3 7" xfId="377"/>
    <cellStyle name="Changed" xfId="32"/>
    <cellStyle name="Check Cell 2" xfId="33"/>
    <cellStyle name="Check Cell 3" xfId="113"/>
    <cellStyle name="ColHeading" xfId="34"/>
    <cellStyle name="ColHeading 2" xfId="115"/>
    <cellStyle name="Comma" xfId="1" builtinId="3"/>
    <cellStyle name="Comma 10" xfId="283"/>
    <cellStyle name="Comma 10 2" xfId="533"/>
    <cellStyle name="Comma 11" xfId="538"/>
    <cellStyle name="Comma 12" xfId="539"/>
    <cellStyle name="Comma 2" xfId="36"/>
    <cellStyle name="Comma 2 2" xfId="117"/>
    <cellStyle name="Comma 2 2 2" xfId="118"/>
    <cellStyle name="Comma 2 2 3" xfId="172"/>
    <cellStyle name="Comma 2 3" xfId="116"/>
    <cellStyle name="Comma 2 4" xfId="285"/>
    <cellStyle name="Comma 2 4 2" xfId="535"/>
    <cellStyle name="Comma 3" xfId="37"/>
    <cellStyle name="Comma 3 2" xfId="173"/>
    <cellStyle name="Comma 3 3" xfId="119"/>
    <cellStyle name="Comma 3 4" xfId="286"/>
    <cellStyle name="Comma 3 4 2" xfId="536"/>
    <cellStyle name="Comma 4" xfId="35"/>
    <cellStyle name="Comma 4 2" xfId="174"/>
    <cellStyle name="Comma 4 3" xfId="120"/>
    <cellStyle name="Comma 4 4" xfId="284"/>
    <cellStyle name="Comma 4 4 2" xfId="534"/>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2 4" xfId="287"/>
    <cellStyle name="Currency 2 4 2" xfId="537"/>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0"/>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34"/>
    <cellStyle name="Input 2 2 2 2" xfId="441"/>
    <cellStyle name="Input 2 2 3" xfId="276"/>
    <cellStyle name="Input 2 2 3 2" xfId="483"/>
    <cellStyle name="Input 2 2 4" xfId="396"/>
    <cellStyle name="Input 2 2 5" xfId="304"/>
    <cellStyle name="Input 2 3" xfId="191"/>
    <cellStyle name="Input 2 3 2" xfId="229"/>
    <cellStyle name="Input 2 3 2 2" xfId="436"/>
    <cellStyle name="Input 2 3 3" xfId="273"/>
    <cellStyle name="Input 2 3 3 2" xfId="480"/>
    <cellStyle name="Input 2 3 4" xfId="398"/>
    <cellStyle name="Input 2 3 5" xfId="317"/>
    <cellStyle name="Input 2 4" xfId="204"/>
    <cellStyle name="Input 2 4 2" xfId="230"/>
    <cellStyle name="Input 2 4 2 2" xfId="437"/>
    <cellStyle name="Input 2 4 3" xfId="322"/>
    <cellStyle name="Input 2 4 3 2" xfId="490"/>
    <cellStyle name="Input 2 4 4" xfId="372"/>
    <cellStyle name="Input 2 5" xfId="235"/>
    <cellStyle name="Input 2 5 2" xfId="442"/>
    <cellStyle name="Input 2 6" xfId="240"/>
    <cellStyle name="Input 2 6 2" xfId="447"/>
    <cellStyle name="Input 2 7" xfId="392"/>
    <cellStyle name="Input 3" xfId="139"/>
    <cellStyle name="Input 3 2" xfId="122"/>
    <cellStyle name="Input 3 2 2" xfId="236"/>
    <cellStyle name="Input 3 2 2 2" xfId="443"/>
    <cellStyle name="Input 3 2 3" xfId="217"/>
    <cellStyle name="Input 3 2 3 2" xfId="424"/>
    <cellStyle name="Input 3 2 4" xfId="412"/>
    <cellStyle name="Input 3 2 5" xfId="305"/>
    <cellStyle name="Input 3 3" xfId="192"/>
    <cellStyle name="Input 3 3 2" xfId="221"/>
    <cellStyle name="Input 3 3 2 2" xfId="428"/>
    <cellStyle name="Input 3 3 3" xfId="265"/>
    <cellStyle name="Input 3 3 3 2" xfId="472"/>
    <cellStyle name="Input 3 3 4" xfId="367"/>
    <cellStyle name="Input 3 3 5" xfId="318"/>
    <cellStyle name="Input 3 4" xfId="203"/>
    <cellStyle name="Input 3 4 2" xfId="326"/>
    <cellStyle name="Input 3 4 2 2" xfId="494"/>
    <cellStyle name="Input 3 4 3" xfId="279"/>
    <cellStyle name="Input 3 4 3 2" xfId="486"/>
    <cellStyle name="Input 3 4 4" xfId="369"/>
    <cellStyle name="Input 3 5" xfId="232"/>
    <cellStyle name="Input 3 5 2" xfId="439"/>
    <cellStyle name="Input 3 6" xfId="255"/>
    <cellStyle name="Input 3 6 2" xfId="462"/>
    <cellStyle name="Input 3 7" xfId="383"/>
    <cellStyle name="Input- infrequent update" xfId="211"/>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2 5" xfId="288"/>
    <cellStyle name="Normal 3" xfId="61"/>
    <cellStyle name="Normal 3 2" xfId="4"/>
    <cellStyle name="Normal 3 2 2" xfId="5"/>
    <cellStyle name="Normal 3 3" xfId="163"/>
    <cellStyle name="Normal 3 4" xfId="289"/>
    <cellStyle name="Normal 4" xfId="62"/>
    <cellStyle name="Normal 5" xfId="63"/>
    <cellStyle name="Normal 5 2" xfId="171"/>
    <cellStyle name="Normal 5 3" xfId="290"/>
    <cellStyle name="Normal_TAB7P1" xfId="2"/>
    <cellStyle name="Note 2" xfId="64"/>
    <cellStyle name="Note 2 2" xfId="179"/>
    <cellStyle name="Note 2 2 2" xfId="107"/>
    <cellStyle name="Note 2 2 2 2" xfId="338"/>
    <cellStyle name="Note 2 2 2 2 2" xfId="506"/>
    <cellStyle name="Note 2 2 2 3" xfId="260"/>
    <cellStyle name="Note 2 2 2 3 2" xfId="467"/>
    <cellStyle name="Note 2 2 2 4" xfId="389"/>
    <cellStyle name="Note 2 2 2 5" xfId="300"/>
    <cellStyle name="Note 2 2 3" xfId="153"/>
    <cellStyle name="Note 2 2 3 2" xfId="226"/>
    <cellStyle name="Note 2 2 3 2 2" xfId="433"/>
    <cellStyle name="Note 2 2 3 3" xfId="343"/>
    <cellStyle name="Note 2 2 3 3 2" xfId="511"/>
    <cellStyle name="Note 2 2 3 4" xfId="419"/>
    <cellStyle name="Note 2 2 3 5" xfId="309"/>
    <cellStyle name="Note 2 2 4" xfId="207"/>
    <cellStyle name="Note 2 2 4 2" xfId="266"/>
    <cellStyle name="Note 2 2 4 2 2" xfId="473"/>
    <cellStyle name="Note 2 2 4 3" xfId="264"/>
    <cellStyle name="Note 2 2 4 3 2" xfId="471"/>
    <cellStyle name="Note 2 2 4 4" xfId="401"/>
    <cellStyle name="Note 2 2 5" xfId="269"/>
    <cellStyle name="Note 2 2 5 2" xfId="476"/>
    <cellStyle name="Note 2 2 6" xfId="352"/>
    <cellStyle name="Note 2 2 6 2" xfId="520"/>
    <cellStyle name="Note 2 2 7" xfId="368"/>
    <cellStyle name="Note 2 3" xfId="112"/>
    <cellStyle name="Note 2 3 2" xfId="345"/>
    <cellStyle name="Note 2 3 2 2" xfId="513"/>
    <cellStyle name="Note 2 3 3" xfId="243"/>
    <cellStyle name="Note 2 3 3 2" xfId="450"/>
    <cellStyle name="Note 2 3 4" xfId="418"/>
    <cellStyle name="Note 2 3 5" xfId="303"/>
    <cellStyle name="Note 2 4" xfId="189"/>
    <cellStyle name="Note 2 4 2" xfId="280"/>
    <cellStyle name="Note 2 4 2 2" xfId="487"/>
    <cellStyle name="Note 2 4 3" xfId="339"/>
    <cellStyle name="Note 2 4 3 2" xfId="507"/>
    <cellStyle name="Note 2 4 4" xfId="374"/>
    <cellStyle name="Note 2 4 5" xfId="315"/>
    <cellStyle name="Note 2 5" xfId="202"/>
    <cellStyle name="Note 2 5 2" xfId="340"/>
    <cellStyle name="Note 2 5 2 2" xfId="508"/>
    <cellStyle name="Note 2 5 3" xfId="330"/>
    <cellStyle name="Note 2 5 3 2" xfId="498"/>
    <cellStyle name="Note 2 5 4" xfId="380"/>
    <cellStyle name="Note 2 6" xfId="263"/>
    <cellStyle name="Note 2 6 2" xfId="470"/>
    <cellStyle name="Note 2 7" xfId="363"/>
    <cellStyle name="Note 2 7 2" xfId="531"/>
    <cellStyle name="Note 2 8" xfId="381"/>
    <cellStyle name="Note 3" xfId="146"/>
    <cellStyle name="Note 3 2" xfId="180"/>
    <cellStyle name="Note 3 2 2" xfId="184"/>
    <cellStyle name="Note 3 2 2 2" xfId="342"/>
    <cellStyle name="Note 3 2 2 2 2" xfId="510"/>
    <cellStyle name="Note 3 2 2 3" xfId="361"/>
    <cellStyle name="Note 3 2 2 3 2" xfId="529"/>
    <cellStyle name="Note 3 2 2 4" xfId="375"/>
    <cellStyle name="Note 3 2 2 5" xfId="311"/>
    <cellStyle name="Note 3 2 3" xfId="98"/>
    <cellStyle name="Note 3 2 3 2" xfId="233"/>
    <cellStyle name="Note 3 2 3 2 2" xfId="440"/>
    <cellStyle name="Note 3 2 3 3" xfId="334"/>
    <cellStyle name="Note 3 2 3 3 2" xfId="502"/>
    <cellStyle name="Note 3 2 3 4" xfId="384"/>
    <cellStyle name="Note 3 2 3 5" xfId="296"/>
    <cellStyle name="Note 3 2 4" xfId="208"/>
    <cellStyle name="Note 3 2 4 2" xfId="227"/>
    <cellStyle name="Note 3 2 4 2 2" xfId="434"/>
    <cellStyle name="Note 3 2 4 3" xfId="354"/>
    <cellStyle name="Note 3 2 4 3 2" xfId="522"/>
    <cellStyle name="Note 3 2 4 4" xfId="382"/>
    <cellStyle name="Note 3 2 5" xfId="281"/>
    <cellStyle name="Note 3 2 5 2" xfId="488"/>
    <cellStyle name="Note 3 2 6" xfId="242"/>
    <cellStyle name="Note 3 2 6 2" xfId="449"/>
    <cellStyle name="Note 3 2 7" xfId="365"/>
    <cellStyle name="Note 3 3" xfId="195"/>
    <cellStyle name="Note 3 3 2" xfId="224"/>
    <cellStyle name="Note 3 3 2 2" xfId="431"/>
    <cellStyle name="Note 3 3 3" xfId="254"/>
    <cellStyle name="Note 3 3 3 2" xfId="461"/>
    <cellStyle name="Note 3 3 4" xfId="407"/>
    <cellStyle name="Note 3 3 5" xfId="321"/>
    <cellStyle name="Note 3 4" xfId="188"/>
    <cellStyle name="Note 3 4 2" xfId="328"/>
    <cellStyle name="Note 3 4 2 2" xfId="496"/>
    <cellStyle name="Note 3 4 3" xfId="214"/>
    <cellStyle name="Note 3 4 3 2" xfId="421"/>
    <cellStyle name="Note 3 4 4" xfId="413"/>
    <cellStyle name="Note 3 4 5" xfId="314"/>
    <cellStyle name="Note 3 5" xfId="201"/>
    <cellStyle name="Note 3 5 2" xfId="336"/>
    <cellStyle name="Note 3 5 2 2" xfId="504"/>
    <cellStyle name="Note 3 5 3" xfId="329"/>
    <cellStyle name="Note 3 5 3 2" xfId="497"/>
    <cellStyle name="Note 3 5 4" xfId="386"/>
    <cellStyle name="Note 3 6" xfId="278"/>
    <cellStyle name="Note 3 6 2" xfId="485"/>
    <cellStyle name="Note 3 7" xfId="362"/>
    <cellStyle name="Note 3 7 2" xfId="530"/>
    <cellStyle name="Note 3 8" xfId="391"/>
    <cellStyle name="Note 4" xfId="147"/>
    <cellStyle name="Note 4 2" xfId="181"/>
    <cellStyle name="Note 4 2 2" xfId="105"/>
    <cellStyle name="Note 4 2 2 2" xfId="256"/>
    <cellStyle name="Note 4 2 2 2 2" xfId="463"/>
    <cellStyle name="Note 4 2 2 3" xfId="268"/>
    <cellStyle name="Note 4 2 2 3 2" xfId="475"/>
    <cellStyle name="Note 4 2 2 4" xfId="405"/>
    <cellStyle name="Note 4 2 2 5" xfId="299"/>
    <cellStyle name="Note 4 2 3" xfId="155"/>
    <cellStyle name="Note 4 2 3 2" xfId="261"/>
    <cellStyle name="Note 4 2 3 2 2" xfId="468"/>
    <cellStyle name="Note 4 2 3 3" xfId="364"/>
    <cellStyle name="Note 4 2 3 3 2" xfId="532"/>
    <cellStyle name="Note 4 2 3 4" xfId="385"/>
    <cellStyle name="Note 4 2 3 5" xfId="310"/>
    <cellStyle name="Note 4 2 4" xfId="209"/>
    <cellStyle name="Note 4 2 4 2" xfId="222"/>
    <cellStyle name="Note 4 2 4 2 2" xfId="429"/>
    <cellStyle name="Note 4 2 4 3" xfId="360"/>
    <cellStyle name="Note 4 2 4 3 2" xfId="528"/>
    <cellStyle name="Note 4 2 4 4" xfId="420"/>
    <cellStyle name="Note 4 2 5" xfId="252"/>
    <cellStyle name="Note 4 2 5 2" xfId="459"/>
    <cellStyle name="Note 4 2 6" xfId="246"/>
    <cellStyle name="Note 4 2 6 2" xfId="453"/>
    <cellStyle name="Note 4 2 7" xfId="404"/>
    <cellStyle name="Note 4 3" xfId="111"/>
    <cellStyle name="Note 4 3 2" xfId="355"/>
    <cellStyle name="Note 4 3 2 2" xfId="523"/>
    <cellStyle name="Note 4 3 3" xfId="353"/>
    <cellStyle name="Note 4 3 3 2" xfId="521"/>
    <cellStyle name="Note 4 3 4" xfId="388"/>
    <cellStyle name="Note 4 3 5" xfId="302"/>
    <cellStyle name="Note 4 4" xfId="193"/>
    <cellStyle name="Note 4 4 2" xfId="325"/>
    <cellStyle name="Note 4 4 2 2" xfId="493"/>
    <cellStyle name="Note 4 4 3" xfId="346"/>
    <cellStyle name="Note 4 4 3 2" xfId="514"/>
    <cellStyle name="Note 4 4 4" xfId="406"/>
    <cellStyle name="Note 4 4 5" xfId="319"/>
    <cellStyle name="Note 4 5" xfId="200"/>
    <cellStyle name="Note 4 5 2" xfId="327"/>
    <cellStyle name="Note 4 5 2 2" xfId="495"/>
    <cellStyle name="Note 4 5 3" xfId="223"/>
    <cellStyle name="Note 4 5 3 2" xfId="430"/>
    <cellStyle name="Note 4 5 4" xfId="397"/>
    <cellStyle name="Note 4 6" xfId="249"/>
    <cellStyle name="Note 4 6 2" xfId="456"/>
    <cellStyle name="Note 4 7" xfId="248"/>
    <cellStyle name="Note 4 7 2" xfId="455"/>
    <cellStyle name="Note 4 8" xfId="416"/>
    <cellStyle name="Output 2" xfId="65"/>
    <cellStyle name="Output 2 2" xfId="194"/>
    <cellStyle name="Output 2 2 2" xfId="239"/>
    <cellStyle name="Output 2 2 2 2" xfId="446"/>
    <cellStyle name="Output 2 2 3" xfId="344"/>
    <cellStyle name="Output 2 2 3 2" xfId="512"/>
    <cellStyle name="Output 2 2 4" xfId="376"/>
    <cellStyle name="Output 2 2 5" xfId="320"/>
    <cellStyle name="Output 2 3" xfId="190"/>
    <cellStyle name="Output 2 3 2" xfId="250"/>
    <cellStyle name="Output 2 3 2 2" xfId="457"/>
    <cellStyle name="Output 2 3 3" xfId="359"/>
    <cellStyle name="Output 2 3 3 2" xfId="527"/>
    <cellStyle name="Output 2 3 4" xfId="390"/>
    <cellStyle name="Output 2 3 5" xfId="316"/>
    <cellStyle name="Output 2 4" xfId="199"/>
    <cellStyle name="Output 2 4 2" xfId="350"/>
    <cellStyle name="Output 2 4 2 2" xfId="518"/>
    <cellStyle name="Output 2 4 3" xfId="270"/>
    <cellStyle name="Output 2 4 3 2" xfId="477"/>
    <cellStyle name="Output 2 4 4" xfId="378"/>
    <cellStyle name="Output 2 5" xfId="259"/>
    <cellStyle name="Output 2 5 2" xfId="466"/>
    <cellStyle name="Output 2 6" xfId="356"/>
    <cellStyle name="Output 2 6 2" xfId="524"/>
    <cellStyle name="Output 2 7" xfId="410"/>
    <cellStyle name="Output 3" xfId="148"/>
    <cellStyle name="Output 3 2" xfId="124"/>
    <cellStyle name="Output 3 2 2" xfId="349"/>
    <cellStyle name="Output 3 2 2 2" xfId="517"/>
    <cellStyle name="Output 3 2 3" xfId="277"/>
    <cellStyle name="Output 3 2 3 2" xfId="484"/>
    <cellStyle name="Output 3 2 4" xfId="415"/>
    <cellStyle name="Output 3 2 5" xfId="306"/>
    <cellStyle name="Output 3 3" xfId="80"/>
    <cellStyle name="Output 3 3 2" xfId="267"/>
    <cellStyle name="Output 3 3 2 2" xfId="474"/>
    <cellStyle name="Output 3 3 3" xfId="247"/>
    <cellStyle name="Output 3 3 3 2" xfId="454"/>
    <cellStyle name="Output 3 3 4" xfId="414"/>
    <cellStyle name="Output 3 3 5" xfId="294"/>
    <cellStyle name="Output 3 4" xfId="198"/>
    <cellStyle name="Output 3 4 2" xfId="348"/>
    <cellStyle name="Output 3 4 2 2" xfId="516"/>
    <cellStyle name="Output 3 4 3" xfId="251"/>
    <cellStyle name="Output 3 4 3 2" xfId="458"/>
    <cellStyle name="Output 3 4 4" xfId="393"/>
    <cellStyle name="Output 3 5" xfId="258"/>
    <cellStyle name="Output 3 5 2" xfId="465"/>
    <cellStyle name="Output 3 6" xfId="262"/>
    <cellStyle name="Output 3 6 2" xfId="469"/>
    <cellStyle name="Output 3 7" xfId="399"/>
    <cellStyle name="Percent 2" xfId="67"/>
    <cellStyle name="Percent 2 2" xfId="168"/>
    <cellStyle name="Percent 2 3" xfId="149"/>
    <cellStyle name="Percent 2 4" xfId="292"/>
    <cellStyle name="Percent 3" xfId="68"/>
    <cellStyle name="Percent 3 2" xfId="182"/>
    <cellStyle name="Percent 3 3" xfId="150"/>
    <cellStyle name="Percent 3 4" xfId="293"/>
    <cellStyle name="Percent 4" xfId="66"/>
    <cellStyle name="Percent 4 2" xfId="183"/>
    <cellStyle name="Percent 4 3" xfId="151"/>
    <cellStyle name="Percent 4 4" xfId="291"/>
    <cellStyle name="Percent 5" xfId="169"/>
    <cellStyle name="Percent2" xfId="69"/>
    <cellStyle name="Style 1" xfId="70"/>
    <cellStyle name="Style 1 2" xfId="152"/>
    <cellStyle name="Sub Total" xfId="71"/>
    <cellStyle name="Sub Total 2" xfId="154"/>
    <cellStyle name="Sub Total 2 2" xfId="109"/>
    <cellStyle name="Sub Total 2 2 2" xfId="220"/>
    <cellStyle name="Sub Total 2 2 2 2" xfId="427"/>
    <cellStyle name="Sub Total 2 2 3" xfId="333"/>
    <cellStyle name="Sub Total 2 2 3 2" xfId="501"/>
    <cellStyle name="Sub Total 2 2 4" xfId="411"/>
    <cellStyle name="Sub Total 2 2 5" xfId="301"/>
    <cellStyle name="Sub Total 2 3" xfId="85"/>
    <cellStyle name="Sub Total 2 3 2" xfId="225"/>
    <cellStyle name="Sub Total 2 3 2 2" xfId="432"/>
    <cellStyle name="Sub Total 2 3 3" xfId="324"/>
    <cellStyle name="Sub Total 2 3 3 2" xfId="492"/>
    <cellStyle name="Sub Total 2 3 4" xfId="400"/>
    <cellStyle name="Sub Total 2 3 5" xfId="295"/>
    <cellStyle name="Sub Total 2 4" xfId="196"/>
    <cellStyle name="Sub Total 2 4 2" xfId="332"/>
    <cellStyle name="Sub Total 2 4 2 2" xfId="500"/>
    <cellStyle name="Sub Total 2 4 3" xfId="271"/>
    <cellStyle name="Sub Total 2 4 3 2" xfId="478"/>
    <cellStyle name="Sub Total 2 4 4" xfId="408"/>
    <cellStyle name="Sub Total 2 5" xfId="347"/>
    <cellStyle name="Sub Total 2 5 2" xfId="515"/>
    <cellStyle name="Sub Total 2 6" xfId="357"/>
    <cellStyle name="Sub Total 2 6 2" xfId="525"/>
    <cellStyle name="Sub Total 2 7" xfId="394"/>
    <cellStyle name="Sub Total 3" xfId="128"/>
    <cellStyle name="Sub Total 3 2" xfId="335"/>
    <cellStyle name="Sub Total 3 2 2" xfId="503"/>
    <cellStyle name="Sub Total 3 3" xfId="244"/>
    <cellStyle name="Sub Total 3 3 2" xfId="451"/>
    <cellStyle name="Sub Total 3 4" xfId="371"/>
    <cellStyle name="Sub Total 3 5" xfId="307"/>
    <cellStyle name="Sub Total 4" xfId="187"/>
    <cellStyle name="Sub Total 4 2" xfId="215"/>
    <cellStyle name="Sub Total 4 2 2" xfId="422"/>
    <cellStyle name="Sub Total 4 3" xfId="323"/>
    <cellStyle name="Sub Total 4 3 2" xfId="491"/>
    <cellStyle name="Sub Total 4 4" xfId="409"/>
    <cellStyle name="Sub Total 4 5" xfId="313"/>
    <cellStyle name="Sub Total 5" xfId="197"/>
    <cellStyle name="Sub Total 5 2" xfId="238"/>
    <cellStyle name="Sub Total 5 2 2" xfId="445"/>
    <cellStyle name="Sub Total 5 3" xfId="272"/>
    <cellStyle name="Sub Total 5 3 2" xfId="479"/>
    <cellStyle name="Sub Total 5 4" xfId="402"/>
    <cellStyle name="Sub Total 6" xfId="257"/>
    <cellStyle name="Sub Total 6 2" xfId="464"/>
    <cellStyle name="Sub Total 7" xfId="337"/>
    <cellStyle name="Sub Total 7 2" xfId="505"/>
    <cellStyle name="Sub Total 8" xfId="395"/>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40">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s>
  <tableStyles count="0" defaultTableStyle="TableStyleMedium2" defaultPivotStyle="PivotStyleLight16"/>
  <colors>
    <mruColors>
      <color rgb="FF7CBF33"/>
      <color rgb="FFD16309"/>
      <color rgb="FF7F2CA4"/>
      <color rgb="FF3C7DC4"/>
      <color rgb="FF3692CA"/>
      <color rgb="FF3366CC"/>
      <color rgb="FF334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11206</xdr:rowOff>
    </xdr:from>
    <xdr:to>
      <xdr:col>1</xdr:col>
      <xdr:colOff>3179350</xdr:colOff>
      <xdr:row>5</xdr:row>
      <xdr:rowOff>168086</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20170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661147</xdr:colOff>
      <xdr:row>1</xdr:row>
      <xdr:rowOff>145676</xdr:rowOff>
    </xdr:from>
    <xdr:to>
      <xdr:col>1</xdr:col>
      <xdr:colOff>3123320</xdr:colOff>
      <xdr:row>5</xdr:row>
      <xdr:rowOff>33615</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 y="33617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3145732</xdr:colOff>
      <xdr:row>4</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0" y="190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3145732</xdr:colOff>
      <xdr:row>5</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444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xdr:row>
      <xdr:rowOff>241300</xdr:rowOff>
    </xdr:from>
    <xdr:to>
      <xdr:col>1</xdr:col>
      <xdr:colOff>3209232</xdr:colOff>
      <xdr:row>6</xdr:row>
      <xdr:rowOff>144180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6096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393700</xdr:colOff>
      <xdr:row>1</xdr:row>
      <xdr:rowOff>127000</xdr:rowOff>
    </xdr:from>
    <xdr:to>
      <xdr:col>1</xdr:col>
      <xdr:colOff>2853632</xdr:colOff>
      <xdr:row>5</xdr:row>
      <xdr:rowOff>29880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4953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1</xdr:row>
      <xdr:rowOff>190500</xdr:rowOff>
    </xdr:from>
    <xdr:to>
      <xdr:col>1</xdr:col>
      <xdr:colOff>3133032</xdr:colOff>
      <xdr:row>5</xdr:row>
      <xdr:rowOff>93380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5588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C2:C18"/>
  <sheetViews>
    <sheetView showGridLines="0" workbookViewId="0">
      <selection activeCell="C47" sqref="C47"/>
    </sheetView>
  </sheetViews>
  <sheetFormatPr defaultRowHeight="13.8"/>
  <cols>
    <col min="3" max="3" width="36.19921875" customWidth="1"/>
  </cols>
  <sheetData>
    <row r="2" spans="3:3" ht="14.4">
      <c r="C2" s="32" t="s">
        <v>182</v>
      </c>
    </row>
    <row r="3" spans="3:3" ht="14.4">
      <c r="C3" s="8"/>
    </row>
    <row r="4" spans="3:3">
      <c r="C4" s="33" t="s">
        <v>135</v>
      </c>
    </row>
    <row r="5" spans="3:3">
      <c r="C5" s="33" t="s">
        <v>178</v>
      </c>
    </row>
    <row r="6" spans="3:3">
      <c r="C6" s="33" t="s">
        <v>183</v>
      </c>
    </row>
    <row r="7" spans="3:3">
      <c r="C7" s="33" t="s">
        <v>179</v>
      </c>
    </row>
    <row r="8" spans="3:3">
      <c r="C8" s="28" t="s">
        <v>180</v>
      </c>
    </row>
    <row r="9" spans="3:3">
      <c r="C9" s="28" t="s">
        <v>181</v>
      </c>
    </row>
    <row r="10" spans="3:3">
      <c r="C10" s="28"/>
    </row>
    <row r="11" spans="3:3">
      <c r="C11" s="28"/>
    </row>
    <row r="12" spans="3:3">
      <c r="C12" s="28"/>
    </row>
    <row r="13" spans="3:3">
      <c r="C13" s="28"/>
    </row>
    <row r="14" spans="3:3">
      <c r="C14" s="28"/>
    </row>
    <row r="15" spans="3:3">
      <c r="C15" s="28"/>
    </row>
    <row r="16" spans="3:3">
      <c r="C16" s="28"/>
    </row>
    <row r="17" spans="3:3">
      <c r="C17" s="28"/>
    </row>
    <row r="18" spans="3:3">
      <c r="C18" s="28"/>
    </row>
  </sheetData>
  <conditionalFormatting sqref="C4">
    <cfRule type="cellIs" dxfId="39" priority="9" operator="equal">
      <formula>$C$7</formula>
    </cfRule>
    <cfRule type="cellIs" dxfId="38" priority="10" operator="equal">
      <formula>$C$6</formula>
    </cfRule>
    <cfRule type="cellIs" dxfId="37" priority="11" operator="equal">
      <formula>$C$5</formula>
    </cfRule>
    <cfRule type="cellIs" dxfId="36" priority="12" operator="equal">
      <formula>$C$4</formula>
    </cfRule>
  </conditionalFormatting>
  <conditionalFormatting sqref="C6:C7">
    <cfRule type="cellIs" dxfId="35" priority="5" operator="equal">
      <formula>$C$7</formula>
    </cfRule>
    <cfRule type="cellIs" dxfId="34" priority="6" operator="equal">
      <formula>$C$6</formula>
    </cfRule>
    <cfRule type="cellIs" dxfId="33" priority="7" operator="equal">
      <formula>$C$5</formula>
    </cfRule>
    <cfRule type="cellIs" dxfId="32" priority="8" operator="equal">
      <formula>$C$4</formula>
    </cfRule>
  </conditionalFormatting>
  <conditionalFormatting sqref="C4:C7">
    <cfRule type="cellIs" dxfId="31" priority="1" operator="equal">
      <formula>$C$7</formula>
    </cfRule>
    <cfRule type="cellIs" dxfId="30" priority="2" operator="equal">
      <formula>$C$6</formula>
    </cfRule>
    <cfRule type="cellIs" dxfId="29" priority="3" operator="equal">
      <formula>$C$5</formula>
    </cfRule>
    <cfRule type="cellIs" dxfId="28" priority="4" operator="equal">
      <formula>$C$4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5:C65"/>
  <sheetViews>
    <sheetView showGridLines="0" tabSelected="1" zoomScale="85" zoomScaleNormal="85" workbookViewId="0"/>
  </sheetViews>
  <sheetFormatPr defaultColWidth="9" defaultRowHeight="14.4"/>
  <cols>
    <col min="1" max="1" width="3.5" style="8" customWidth="1"/>
    <col min="2" max="2" width="44" style="8" customWidth="1"/>
    <col min="3" max="3" width="140.59765625" style="8" customWidth="1"/>
    <col min="4" max="16384" width="9" style="8"/>
  </cols>
  <sheetData>
    <row r="5" spans="2:3">
      <c r="C5"/>
    </row>
    <row r="6" spans="2:3">
      <c r="C6"/>
    </row>
    <row r="7" spans="2:3">
      <c r="C7"/>
    </row>
    <row r="8" spans="2:3">
      <c r="C8"/>
    </row>
    <row r="9" spans="2:3" ht="21">
      <c r="B9" s="7" t="s">
        <v>47</v>
      </c>
      <c r="C9"/>
    </row>
    <row r="10" spans="2:3" ht="30" customHeight="1">
      <c r="B10" s="34" t="s">
        <v>135</v>
      </c>
      <c r="C10"/>
    </row>
    <row r="11" spans="2:3" ht="30" customHeight="1">
      <c r="B11" s="12" t="s">
        <v>48</v>
      </c>
    </row>
    <row r="12" spans="2:3" ht="35.25" customHeight="1">
      <c r="B12" s="9" t="s">
        <v>240</v>
      </c>
      <c r="C12" s="11" t="s">
        <v>243</v>
      </c>
    </row>
    <row r="13" spans="2:3" ht="13.5" customHeight="1"/>
    <row r="14" spans="2:3" ht="65.25" customHeight="1">
      <c r="B14" s="9" t="s">
        <v>245</v>
      </c>
      <c r="C14" s="45" t="s">
        <v>249</v>
      </c>
    </row>
    <row r="15" spans="2:3" ht="12.75" customHeight="1">
      <c r="B15" s="36"/>
      <c r="C15" s="46"/>
    </row>
    <row r="16" spans="2:3" ht="35.25" customHeight="1">
      <c r="B16" s="9" t="s">
        <v>246</v>
      </c>
      <c r="C16" s="45" t="s">
        <v>248</v>
      </c>
    </row>
    <row r="17" spans="2:3" ht="13.5" customHeight="1"/>
    <row r="18" spans="2:3" ht="35.25" customHeight="1">
      <c r="B18" s="9" t="s">
        <v>238</v>
      </c>
      <c r="C18" s="11" t="s">
        <v>250</v>
      </c>
    </row>
    <row r="19" spans="2:3" ht="13.5" customHeight="1"/>
    <row r="20" spans="2:3" ht="35.25" customHeight="1">
      <c r="B20" s="9" t="s">
        <v>237</v>
      </c>
      <c r="C20" s="11" t="s">
        <v>251</v>
      </c>
    </row>
    <row r="21" spans="2:3" ht="13.5" customHeight="1"/>
    <row r="22" spans="2:3" ht="28.5" customHeight="1">
      <c r="B22" s="9" t="s">
        <v>236</v>
      </c>
      <c r="C22" s="51" t="s">
        <v>257</v>
      </c>
    </row>
    <row r="23" spans="2:3" ht="28.5" customHeight="1">
      <c r="B23" s="9" t="s">
        <v>235</v>
      </c>
      <c r="C23" s="52"/>
    </row>
    <row r="24" spans="2:3" ht="30" customHeight="1">
      <c r="B24" s="12" t="s">
        <v>49</v>
      </c>
    </row>
    <row r="25" spans="2:3" ht="35.25" customHeight="1">
      <c r="B25" s="9" t="s">
        <v>234</v>
      </c>
      <c r="C25" s="11" t="s">
        <v>256</v>
      </c>
    </row>
    <row r="26" spans="2:3" ht="13.5" customHeight="1"/>
    <row r="27" spans="2:3" ht="35.25" customHeight="1">
      <c r="B27" s="9" t="s">
        <v>233</v>
      </c>
      <c r="C27" s="11" t="s">
        <v>247</v>
      </c>
    </row>
    <row r="28" spans="2:3" ht="13.5" customHeight="1">
      <c r="B28" s="36"/>
      <c r="C28" s="37"/>
    </row>
    <row r="29" spans="2:3" ht="35.25" customHeight="1">
      <c r="B29" s="9" t="s">
        <v>232</v>
      </c>
      <c r="C29" s="11" t="s">
        <v>244</v>
      </c>
    </row>
    <row r="30" spans="2:3" ht="30" customHeight="1">
      <c r="B30" s="12" t="s">
        <v>50</v>
      </c>
    </row>
    <row r="31" spans="2:3" ht="35.25" customHeight="1">
      <c r="B31" s="9" t="s">
        <v>239</v>
      </c>
      <c r="C31" s="11" t="s">
        <v>252</v>
      </c>
    </row>
    <row r="32" spans="2:3" ht="30" customHeight="1">
      <c r="B32"/>
      <c r="C32"/>
    </row>
    <row r="33" spans="1:3" ht="15" customHeight="1">
      <c r="B33"/>
      <c r="C33"/>
    </row>
    <row r="34" spans="1:3" ht="15" customHeight="1">
      <c r="B34"/>
      <c r="C34"/>
    </row>
    <row r="35" spans="1:3" ht="15" customHeight="1">
      <c r="B35"/>
      <c r="C35"/>
    </row>
    <row r="36" spans="1:3" ht="15" customHeight="1">
      <c r="B36"/>
      <c r="C36"/>
    </row>
    <row r="37" spans="1:3" ht="15" customHeight="1">
      <c r="B37"/>
      <c r="C37"/>
    </row>
    <row r="38" spans="1:3" ht="15" customHeight="1">
      <c r="B38"/>
      <c r="C38"/>
    </row>
    <row r="39" spans="1:3" ht="15" customHeight="1">
      <c r="B39"/>
      <c r="C39"/>
    </row>
    <row r="40" spans="1:3" ht="15" customHeight="1"/>
    <row r="44" spans="1:3">
      <c r="A44"/>
      <c r="B44"/>
    </row>
    <row r="45" spans="1:3">
      <c r="A45"/>
      <c r="B45"/>
    </row>
    <row r="46" spans="1:3">
      <c r="A46"/>
      <c r="B46"/>
    </row>
    <row r="47" spans="1:3">
      <c r="A47"/>
      <c r="B47"/>
    </row>
    <row r="48" spans="1:3">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sheetData>
  <mergeCells count="1">
    <mergeCell ref="C22:C23"/>
  </mergeCells>
  <hyperlinks>
    <hyperlink ref="B12" location="'Build schedule'!A1" display="Build Schedule listed by plant for each scenario"/>
    <hyperlink ref="B14" location="Build_Decom_GS1!A1" display="New build and decomission by technology GS1"/>
    <hyperlink ref="B16" location="Build_Decom_GS1!A1" display="New build and decomission by technology GS1"/>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 operator="equal" id="{4A1FAE07-B1C3-46B0-86BE-BE33D12E52BE}">
            <xm:f>lists!$C$4</xm:f>
            <x14:dxf>
              <fill>
                <patternFill>
                  <bgColor rgb="FF3C7DC4"/>
                </patternFill>
              </fill>
            </x14:dxf>
          </x14:cfRule>
          <xm:sqref>B10</xm:sqref>
        </x14:conditionalFormatting>
        <x14:conditionalFormatting xmlns:xm="http://schemas.microsoft.com/office/excel/2006/main">
          <x14:cfRule type="cellIs" priority="1" operator="equal" id="{8275A99E-A437-4EA3-9373-EF87734CDE58}">
            <xm:f>lists!$C$7</xm:f>
            <x14:dxf>
              <fill>
                <patternFill>
                  <bgColor rgb="FF7CBF33"/>
                </patternFill>
              </fill>
            </x14:dxf>
          </x14:cfRule>
          <x14:cfRule type="cellIs" priority="2" operator="equal" id="{168E699A-5378-4672-B476-F7EB30990C72}">
            <xm:f>lists!$C$6</xm:f>
            <x14:dxf>
              <fill>
                <patternFill>
                  <bgColor rgb="FFD16309"/>
                </patternFill>
              </fill>
            </x14:dxf>
          </x14:cfRule>
          <x14:cfRule type="cellIs" priority="3" operator="equal" id="{32E627B1-0EC4-4CB6-A0FF-93A91666710C}">
            <xm:f>lists!$C$5</xm:f>
            <x14:dxf>
              <fill>
                <patternFill>
                  <bgColor rgb="FF7F2CA4"/>
                </patternFill>
              </fill>
            </x14:dxf>
          </x14:cfRule>
          <xm:sqref>B10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17"/>
  <sheetViews>
    <sheetView showGridLines="0" zoomScale="85" zoomScaleNormal="85" workbookViewId="0">
      <selection activeCell="A3" sqref="A3"/>
    </sheetView>
  </sheetViews>
  <sheetFormatPr defaultRowHeight="13.8"/>
  <cols>
    <col min="1" max="1" width="9" style="1" customWidth="1" collapsed="1"/>
    <col min="2" max="2" width="41.09765625" customWidth="1"/>
    <col min="3" max="3" width="24.3984375" customWidth="1"/>
    <col min="4" max="6" width="15.59765625" customWidth="1"/>
    <col min="7" max="7" width="15" customWidth="1"/>
  </cols>
  <sheetData>
    <row r="1" spans="1:43" s="1" customFormat="1" ht="14.4" collapsed="1">
      <c r="A1" s="10" t="s">
        <v>46</v>
      </c>
    </row>
    <row r="2" spans="1:43" s="1" customFormat="1" ht="20.25" customHeight="1"/>
    <row r="3" spans="1:43" s="1" customFormat="1" ht="20.25" customHeight="1"/>
    <row r="4" spans="1:43" s="1" customFormat="1" ht="20.25" customHeight="1">
      <c r="G4" s="7"/>
    </row>
    <row r="5" spans="1:43" s="1" customFormat="1" ht="20.25" customHeight="1"/>
    <row r="6" spans="1:43" s="1" customFormat="1" ht="20.25" customHeight="1"/>
    <row r="7" spans="1:43" s="1" customFormat="1"/>
    <row r="8" spans="1:43" s="1" customFormat="1" ht="21">
      <c r="B8" s="7" t="s">
        <v>5</v>
      </c>
    </row>
    <row r="9" spans="1:43" s="1" customFormat="1" ht="21">
      <c r="B9" s="48" t="s">
        <v>135</v>
      </c>
      <c r="C9"/>
      <c r="D9"/>
      <c r="E9"/>
    </row>
    <row r="10" spans="1:43" s="1" customFormat="1" ht="14.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s="1" customFormat="1" ht="31.5" customHeight="1">
      <c r="B11" s="53" t="s">
        <v>253</v>
      </c>
      <c r="C11" s="53"/>
      <c r="D11" s="53"/>
      <c r="E11" s="53"/>
      <c r="F11" s="53"/>
      <c r="G11" s="53"/>
    </row>
    <row r="12" spans="1:43" s="1" customFormat="1" ht="14.4">
      <c r="B12" s="4"/>
      <c r="C12" s="5"/>
    </row>
    <row r="13" spans="1:43" ht="27.6">
      <c r="A13" s="21"/>
      <c r="B13" s="29" t="s">
        <v>91</v>
      </c>
      <c r="C13" s="29" t="s">
        <v>92</v>
      </c>
      <c r="D13" s="29" t="s">
        <v>177</v>
      </c>
      <c r="E13" s="29" t="s">
        <v>95</v>
      </c>
      <c r="F13" s="29" t="s">
        <v>93</v>
      </c>
      <c r="G13" s="29" t="s">
        <v>94</v>
      </c>
    </row>
    <row r="14" spans="1:43">
      <c r="B14" s="50" t="s">
        <v>206</v>
      </c>
      <c r="C14" s="50" t="s">
        <v>132</v>
      </c>
      <c r="D14" s="50" t="s">
        <v>158</v>
      </c>
      <c r="E14" s="50" t="s">
        <v>96</v>
      </c>
      <c r="F14" s="39">
        <v>100</v>
      </c>
      <c r="G14" s="30">
        <v>2013</v>
      </c>
    </row>
    <row r="15" spans="1:43">
      <c r="A15" s="21"/>
      <c r="B15" s="50" t="s">
        <v>218</v>
      </c>
      <c r="C15" s="50" t="s">
        <v>4</v>
      </c>
      <c r="D15" s="50" t="s">
        <v>148</v>
      </c>
      <c r="E15" s="50" t="s">
        <v>96</v>
      </c>
      <c r="F15" s="39">
        <v>25</v>
      </c>
      <c r="G15" s="30">
        <v>2013</v>
      </c>
    </row>
    <row r="16" spans="1:43">
      <c r="B16" s="50" t="s">
        <v>221</v>
      </c>
      <c r="C16" s="50" t="s">
        <v>4</v>
      </c>
      <c r="D16" s="50" t="s">
        <v>169</v>
      </c>
      <c r="E16" s="50" t="s">
        <v>96</v>
      </c>
      <c r="F16" s="39">
        <v>114</v>
      </c>
      <c r="G16" s="30">
        <v>2013</v>
      </c>
    </row>
    <row r="17" spans="1:7">
      <c r="A17" s="21"/>
      <c r="B17" s="50" t="s">
        <v>118</v>
      </c>
      <c r="C17" s="50" t="s">
        <v>4</v>
      </c>
      <c r="D17" s="50" t="s">
        <v>155</v>
      </c>
      <c r="E17" s="50" t="s">
        <v>96</v>
      </c>
      <c r="F17" s="39">
        <v>83</v>
      </c>
      <c r="G17" s="30">
        <v>2014</v>
      </c>
    </row>
    <row r="18" spans="1:7">
      <c r="A18" s="21"/>
      <c r="B18" s="50" t="s">
        <v>195</v>
      </c>
      <c r="C18" s="50" t="s">
        <v>54</v>
      </c>
      <c r="D18" s="50" t="s">
        <v>166</v>
      </c>
      <c r="E18" s="50" t="s">
        <v>96</v>
      </c>
      <c r="F18" s="39">
        <v>60</v>
      </c>
      <c r="G18" s="30">
        <v>2015</v>
      </c>
    </row>
    <row r="19" spans="1:7">
      <c r="A19" s="21"/>
      <c r="B19" s="50" t="s">
        <v>108</v>
      </c>
      <c r="C19" s="50" t="s">
        <v>55</v>
      </c>
      <c r="D19" s="50" t="s">
        <v>152</v>
      </c>
      <c r="E19" s="50" t="s">
        <v>96</v>
      </c>
      <c r="F19" s="39">
        <v>8</v>
      </c>
      <c r="G19" s="30">
        <v>2017</v>
      </c>
    </row>
    <row r="20" spans="1:7">
      <c r="A20" s="21"/>
      <c r="B20" s="50" t="s">
        <v>106</v>
      </c>
      <c r="C20" s="50" t="s">
        <v>55</v>
      </c>
      <c r="D20" s="50" t="s">
        <v>137</v>
      </c>
      <c r="E20" s="50" t="s">
        <v>96</v>
      </c>
      <c r="F20" s="39">
        <v>6.4</v>
      </c>
      <c r="G20" s="30">
        <v>2018</v>
      </c>
    </row>
    <row r="21" spans="1:7">
      <c r="A21" s="21"/>
      <c r="B21" s="50" t="s">
        <v>116</v>
      </c>
      <c r="C21" s="50" t="s">
        <v>55</v>
      </c>
      <c r="D21" s="50" t="s">
        <v>156</v>
      </c>
      <c r="E21" s="50" t="s">
        <v>96</v>
      </c>
      <c r="F21" s="39">
        <v>49.999999999999901</v>
      </c>
      <c r="G21" s="30">
        <v>2018</v>
      </c>
    </row>
    <row r="22" spans="1:7">
      <c r="A22" s="21"/>
      <c r="B22" s="50" t="s">
        <v>98</v>
      </c>
      <c r="C22" s="50" t="s">
        <v>55</v>
      </c>
      <c r="D22" s="50" t="s">
        <v>156</v>
      </c>
      <c r="E22" s="50" t="s">
        <v>96</v>
      </c>
      <c r="F22" s="39">
        <v>40.000000000000028</v>
      </c>
      <c r="G22" s="30">
        <v>2019</v>
      </c>
    </row>
    <row r="23" spans="1:7">
      <c r="A23" s="21"/>
      <c r="B23" s="50" t="s">
        <v>112</v>
      </c>
      <c r="C23" s="50" t="s">
        <v>55</v>
      </c>
      <c r="D23" s="50" t="s">
        <v>144</v>
      </c>
      <c r="E23" s="50" t="s">
        <v>96</v>
      </c>
      <c r="F23" s="39">
        <v>16.8</v>
      </c>
      <c r="G23" s="30">
        <v>2019</v>
      </c>
    </row>
    <row r="24" spans="1:7">
      <c r="A24" s="21"/>
      <c r="B24" s="50" t="s">
        <v>199</v>
      </c>
      <c r="C24" s="50" t="s">
        <v>131</v>
      </c>
      <c r="D24" s="50" t="s">
        <v>144</v>
      </c>
      <c r="E24" s="50" t="s">
        <v>96</v>
      </c>
      <c r="F24" s="39">
        <v>40</v>
      </c>
      <c r="G24" s="30">
        <v>2019</v>
      </c>
    </row>
    <row r="25" spans="1:7">
      <c r="A25" s="21"/>
      <c r="B25" s="50" t="s">
        <v>176</v>
      </c>
      <c r="C25" s="50" t="s">
        <v>130</v>
      </c>
      <c r="D25" s="50" t="s">
        <v>153</v>
      </c>
      <c r="E25" s="50" t="s">
        <v>96</v>
      </c>
      <c r="F25" s="39">
        <v>9.9</v>
      </c>
      <c r="G25" s="30">
        <v>2020</v>
      </c>
    </row>
    <row r="26" spans="1:7">
      <c r="A26" s="21"/>
      <c r="B26" s="50" t="s">
        <v>196</v>
      </c>
      <c r="C26" s="50" t="s">
        <v>130</v>
      </c>
      <c r="D26" s="50" t="s">
        <v>144</v>
      </c>
      <c r="E26" s="50" t="s">
        <v>96</v>
      </c>
      <c r="F26" s="39">
        <v>10</v>
      </c>
      <c r="G26" s="30">
        <v>2020</v>
      </c>
    </row>
    <row r="27" spans="1:7">
      <c r="A27" s="21"/>
      <c r="B27" s="50" t="s">
        <v>197</v>
      </c>
      <c r="C27" s="50" t="s">
        <v>130</v>
      </c>
      <c r="D27" s="50" t="s">
        <v>160</v>
      </c>
      <c r="E27" s="50" t="s">
        <v>96</v>
      </c>
      <c r="F27" s="39">
        <v>10</v>
      </c>
      <c r="G27" s="30">
        <v>2020</v>
      </c>
    </row>
    <row r="28" spans="1:7">
      <c r="A28" s="21"/>
      <c r="B28" s="50" t="s">
        <v>100</v>
      </c>
      <c r="C28" s="50" t="s">
        <v>55</v>
      </c>
      <c r="D28" s="50" t="s">
        <v>143</v>
      </c>
      <c r="E28" s="50" t="s">
        <v>96</v>
      </c>
      <c r="F28" s="39">
        <v>14.4</v>
      </c>
      <c r="G28" s="30">
        <v>2020</v>
      </c>
    </row>
    <row r="29" spans="1:7">
      <c r="A29" s="21"/>
      <c r="B29" s="50" t="s">
        <v>104</v>
      </c>
      <c r="C29" s="50" t="s">
        <v>55</v>
      </c>
      <c r="D29" s="50" t="s">
        <v>165</v>
      </c>
      <c r="E29" s="50" t="s">
        <v>96</v>
      </c>
      <c r="F29" s="39">
        <v>8</v>
      </c>
      <c r="G29" s="30">
        <v>2020</v>
      </c>
    </row>
    <row r="30" spans="1:7">
      <c r="A30" s="21"/>
      <c r="B30" s="50" t="s">
        <v>110</v>
      </c>
      <c r="C30" s="50" t="s">
        <v>55</v>
      </c>
      <c r="D30" s="50" t="s">
        <v>158</v>
      </c>
      <c r="E30" s="50" t="s">
        <v>96</v>
      </c>
      <c r="F30" s="39">
        <v>4</v>
      </c>
      <c r="G30" s="30">
        <v>2020</v>
      </c>
    </row>
    <row r="31" spans="1:7">
      <c r="A31" s="21"/>
      <c r="B31" s="50" t="s">
        <v>220</v>
      </c>
      <c r="C31" s="50" t="s">
        <v>4</v>
      </c>
      <c r="D31" s="50" t="s">
        <v>169</v>
      </c>
      <c r="E31" s="50" t="s">
        <v>96</v>
      </c>
      <c r="F31" s="39">
        <v>250</v>
      </c>
      <c r="G31" s="30">
        <v>2020</v>
      </c>
    </row>
    <row r="32" spans="1:7">
      <c r="A32" s="21"/>
      <c r="B32" s="50" t="s">
        <v>102</v>
      </c>
      <c r="C32" s="50" t="s">
        <v>55</v>
      </c>
      <c r="D32" s="50" t="s">
        <v>139</v>
      </c>
      <c r="E32" s="50" t="s">
        <v>96</v>
      </c>
      <c r="F32" s="39">
        <v>9.6</v>
      </c>
      <c r="G32" s="30">
        <v>2021</v>
      </c>
    </row>
    <row r="33" spans="1:7">
      <c r="A33" s="21"/>
      <c r="B33" s="50" t="s">
        <v>117</v>
      </c>
      <c r="C33" s="50" t="s">
        <v>55</v>
      </c>
      <c r="D33" s="50" t="s">
        <v>156</v>
      </c>
      <c r="E33" s="50" t="s">
        <v>96</v>
      </c>
      <c r="F33" s="39">
        <v>50</v>
      </c>
      <c r="G33" s="30">
        <v>2021</v>
      </c>
    </row>
    <row r="34" spans="1:7">
      <c r="A34" s="21"/>
      <c r="B34" s="50" t="s">
        <v>89</v>
      </c>
      <c r="C34" s="50" t="s">
        <v>54</v>
      </c>
      <c r="D34" s="50" t="s">
        <v>150</v>
      </c>
      <c r="E34" s="50" t="s">
        <v>96</v>
      </c>
      <c r="F34" s="39">
        <v>183</v>
      </c>
      <c r="G34" s="30">
        <v>2021</v>
      </c>
    </row>
    <row r="35" spans="1:7">
      <c r="A35" s="21"/>
      <c r="B35" s="50" t="s">
        <v>114</v>
      </c>
      <c r="C35" s="50" t="s">
        <v>55</v>
      </c>
      <c r="D35" s="50" t="s">
        <v>145</v>
      </c>
      <c r="E35" s="50" t="s">
        <v>96</v>
      </c>
      <c r="F35" s="39">
        <v>15.2</v>
      </c>
      <c r="G35" s="30">
        <v>2022</v>
      </c>
    </row>
    <row r="36" spans="1:7">
      <c r="A36" s="21"/>
      <c r="B36" s="50" t="s">
        <v>212</v>
      </c>
      <c r="C36" s="50" t="s">
        <v>4</v>
      </c>
      <c r="D36" s="50" t="s">
        <v>169</v>
      </c>
      <c r="E36" s="50" t="s">
        <v>96</v>
      </c>
      <c r="F36" s="39">
        <v>130</v>
      </c>
      <c r="G36" s="30">
        <v>2023</v>
      </c>
    </row>
    <row r="37" spans="1:7">
      <c r="A37" s="21"/>
      <c r="B37" s="50" t="s">
        <v>136</v>
      </c>
      <c r="C37" s="50" t="s">
        <v>53</v>
      </c>
      <c r="D37" s="50" t="s">
        <v>156</v>
      </c>
      <c r="E37" s="50" t="s">
        <v>96</v>
      </c>
      <c r="F37" s="39">
        <v>400</v>
      </c>
      <c r="G37" s="30">
        <v>2024</v>
      </c>
    </row>
    <row r="38" spans="1:7">
      <c r="A38" s="21"/>
      <c r="B38" s="50" t="s">
        <v>200</v>
      </c>
      <c r="C38" s="50" t="s">
        <v>132</v>
      </c>
      <c r="D38" s="50" t="s">
        <v>154</v>
      </c>
      <c r="E38" s="50" t="s">
        <v>96</v>
      </c>
      <c r="F38" s="39">
        <v>200</v>
      </c>
      <c r="G38" s="30">
        <v>2024</v>
      </c>
    </row>
    <row r="39" spans="1:7">
      <c r="A39" s="21"/>
      <c r="B39" s="50" t="s">
        <v>214</v>
      </c>
      <c r="C39" s="50" t="s">
        <v>4</v>
      </c>
      <c r="D39" s="50" t="s">
        <v>169</v>
      </c>
      <c r="E39" s="50" t="s">
        <v>96</v>
      </c>
      <c r="F39" s="39">
        <v>80</v>
      </c>
      <c r="G39" s="30">
        <v>2024</v>
      </c>
    </row>
    <row r="40" spans="1:7">
      <c r="A40" s="21"/>
      <c r="B40" s="50" t="s">
        <v>107</v>
      </c>
      <c r="C40" s="50" t="s">
        <v>55</v>
      </c>
      <c r="D40" s="50" t="s">
        <v>137</v>
      </c>
      <c r="E40" s="50" t="s">
        <v>96</v>
      </c>
      <c r="F40" s="39">
        <v>6.4</v>
      </c>
      <c r="G40" s="30">
        <v>2025</v>
      </c>
    </row>
    <row r="41" spans="1:7">
      <c r="A41" s="21"/>
      <c r="B41" s="50" t="s">
        <v>109</v>
      </c>
      <c r="C41" s="50" t="s">
        <v>55</v>
      </c>
      <c r="D41" s="50" t="s">
        <v>152</v>
      </c>
      <c r="E41" s="50" t="s">
        <v>96</v>
      </c>
      <c r="F41" s="39">
        <v>8</v>
      </c>
      <c r="G41" s="30">
        <v>2025</v>
      </c>
    </row>
    <row r="42" spans="1:7">
      <c r="A42" s="21"/>
      <c r="B42" s="50" t="s">
        <v>203</v>
      </c>
      <c r="C42" s="50" t="s">
        <v>132</v>
      </c>
      <c r="D42" s="50" t="s">
        <v>152</v>
      </c>
      <c r="E42" s="50" t="s">
        <v>96</v>
      </c>
      <c r="F42" s="39">
        <v>200</v>
      </c>
      <c r="G42" s="30">
        <v>2025</v>
      </c>
    </row>
    <row r="43" spans="1:7">
      <c r="A43" s="21"/>
      <c r="B43" s="50" t="s">
        <v>205</v>
      </c>
      <c r="C43" s="50" t="s">
        <v>132</v>
      </c>
      <c r="D43" s="50" t="s">
        <v>144</v>
      </c>
      <c r="E43" s="50" t="s">
        <v>96</v>
      </c>
      <c r="F43" s="39">
        <v>200</v>
      </c>
      <c r="G43" s="30">
        <v>2025</v>
      </c>
    </row>
    <row r="44" spans="1:7">
      <c r="A44" s="21"/>
      <c r="B44" s="50" t="s">
        <v>222</v>
      </c>
      <c r="C44" s="50" t="s">
        <v>4</v>
      </c>
      <c r="D44" s="50" t="s">
        <v>157</v>
      </c>
      <c r="E44" s="50" t="s">
        <v>96</v>
      </c>
      <c r="F44" s="39">
        <v>45</v>
      </c>
      <c r="G44" s="30">
        <v>2025</v>
      </c>
    </row>
    <row r="45" spans="1:7">
      <c r="A45" s="21"/>
      <c r="B45" s="50" t="s">
        <v>194</v>
      </c>
      <c r="C45" s="50" t="s">
        <v>54</v>
      </c>
      <c r="D45" s="50" t="s">
        <v>174</v>
      </c>
      <c r="E45" s="50" t="s">
        <v>96</v>
      </c>
      <c r="F45" s="39">
        <v>225</v>
      </c>
      <c r="G45" s="30">
        <v>2025</v>
      </c>
    </row>
    <row r="46" spans="1:7">
      <c r="A46" s="21"/>
      <c r="B46" s="50" t="s">
        <v>99</v>
      </c>
      <c r="C46" s="50" t="s">
        <v>55</v>
      </c>
      <c r="D46" s="50" t="s">
        <v>156</v>
      </c>
      <c r="E46" s="50" t="s">
        <v>96</v>
      </c>
      <c r="F46" s="39">
        <v>40</v>
      </c>
      <c r="G46" s="30">
        <v>2026</v>
      </c>
    </row>
    <row r="47" spans="1:7">
      <c r="A47" s="21"/>
      <c r="B47" s="50" t="s">
        <v>113</v>
      </c>
      <c r="C47" s="50" t="s">
        <v>55</v>
      </c>
      <c r="D47" s="50" t="s">
        <v>144</v>
      </c>
      <c r="E47" s="50" t="s">
        <v>96</v>
      </c>
      <c r="F47" s="39">
        <v>16.8</v>
      </c>
      <c r="G47" s="30">
        <v>2027</v>
      </c>
    </row>
    <row r="48" spans="1:7">
      <c r="A48" s="21"/>
      <c r="B48" s="50" t="s">
        <v>207</v>
      </c>
      <c r="C48" s="50" t="s">
        <v>4</v>
      </c>
      <c r="D48" s="50" t="s">
        <v>148</v>
      </c>
      <c r="E48" s="50" t="s">
        <v>96</v>
      </c>
      <c r="F48" s="39">
        <v>30</v>
      </c>
      <c r="G48" s="30">
        <v>2027</v>
      </c>
    </row>
    <row r="49" spans="1:7">
      <c r="A49" s="21"/>
      <c r="B49" s="50" t="s">
        <v>210</v>
      </c>
      <c r="C49" s="50" t="s">
        <v>4</v>
      </c>
      <c r="D49" s="50" t="s">
        <v>149</v>
      </c>
      <c r="E49" s="50" t="s">
        <v>96</v>
      </c>
      <c r="F49" s="39">
        <v>25</v>
      </c>
      <c r="G49" s="30">
        <v>2027</v>
      </c>
    </row>
    <row r="50" spans="1:7">
      <c r="A50" s="21"/>
      <c r="B50" s="50" t="s">
        <v>219</v>
      </c>
      <c r="C50" s="50" t="s">
        <v>4</v>
      </c>
      <c r="D50" s="50" t="s">
        <v>148</v>
      </c>
      <c r="E50" s="50" t="s">
        <v>96</v>
      </c>
      <c r="F50" s="39">
        <v>35</v>
      </c>
      <c r="G50" s="30">
        <v>2027</v>
      </c>
    </row>
    <row r="51" spans="1:7">
      <c r="A51" s="21"/>
      <c r="B51" s="50" t="s">
        <v>101</v>
      </c>
      <c r="C51" s="50" t="s">
        <v>55</v>
      </c>
      <c r="D51" s="50" t="s">
        <v>143</v>
      </c>
      <c r="E51" s="50" t="s">
        <v>96</v>
      </c>
      <c r="F51" s="39">
        <v>14.4</v>
      </c>
      <c r="G51" s="30">
        <v>2029</v>
      </c>
    </row>
    <row r="52" spans="1:7">
      <c r="A52" s="21"/>
      <c r="B52" s="50" t="s">
        <v>105</v>
      </c>
      <c r="C52" s="50" t="s">
        <v>55</v>
      </c>
      <c r="D52" s="50" t="s">
        <v>165</v>
      </c>
      <c r="E52" s="50" t="s">
        <v>96</v>
      </c>
      <c r="F52" s="39">
        <v>8</v>
      </c>
      <c r="G52" s="30">
        <v>2029</v>
      </c>
    </row>
    <row r="53" spans="1:7">
      <c r="A53" s="21"/>
      <c r="B53" s="50" t="s">
        <v>209</v>
      </c>
      <c r="C53" s="50" t="s">
        <v>4</v>
      </c>
      <c r="D53" s="50" t="s">
        <v>155</v>
      </c>
      <c r="E53" s="50" t="s">
        <v>96</v>
      </c>
      <c r="F53" s="39">
        <v>100</v>
      </c>
      <c r="G53" s="30">
        <v>2030</v>
      </c>
    </row>
    <row r="54" spans="1:7">
      <c r="A54" s="21"/>
      <c r="B54" s="50" t="s">
        <v>188</v>
      </c>
      <c r="C54" s="50" t="s">
        <v>54</v>
      </c>
      <c r="D54" s="50" t="s">
        <v>171</v>
      </c>
      <c r="E54" s="50" t="s">
        <v>96</v>
      </c>
      <c r="F54" s="39">
        <v>200</v>
      </c>
      <c r="G54" s="30">
        <v>2030</v>
      </c>
    </row>
    <row r="55" spans="1:7">
      <c r="A55" s="21"/>
      <c r="B55" s="50" t="s">
        <v>111</v>
      </c>
      <c r="C55" s="50" t="s">
        <v>55</v>
      </c>
      <c r="D55" s="50" t="s">
        <v>158</v>
      </c>
      <c r="E55" s="50" t="s">
        <v>96</v>
      </c>
      <c r="F55" s="39">
        <v>4</v>
      </c>
      <c r="G55" s="30">
        <v>2031</v>
      </c>
    </row>
    <row r="56" spans="1:7">
      <c r="A56" s="21"/>
      <c r="B56" s="50" t="s">
        <v>190</v>
      </c>
      <c r="C56" s="50" t="s">
        <v>54</v>
      </c>
      <c r="D56" s="50" t="s">
        <v>171</v>
      </c>
      <c r="E56" s="50" t="s">
        <v>96</v>
      </c>
      <c r="F56" s="39">
        <v>200</v>
      </c>
      <c r="G56" s="30">
        <v>2031</v>
      </c>
    </row>
    <row r="57" spans="1:7">
      <c r="A57" s="21"/>
      <c r="B57" s="50" t="s">
        <v>103</v>
      </c>
      <c r="C57" s="50" t="s">
        <v>55</v>
      </c>
      <c r="D57" s="50" t="s">
        <v>139</v>
      </c>
      <c r="E57" s="50" t="s">
        <v>96</v>
      </c>
      <c r="F57" s="39">
        <v>9.6</v>
      </c>
      <c r="G57" s="30">
        <v>2032</v>
      </c>
    </row>
    <row r="58" spans="1:7">
      <c r="A58" s="21"/>
      <c r="B58" s="50" t="s">
        <v>115</v>
      </c>
      <c r="C58" s="50" t="s">
        <v>55</v>
      </c>
      <c r="D58" s="50" t="s">
        <v>145</v>
      </c>
      <c r="E58" s="50" t="s">
        <v>96</v>
      </c>
      <c r="F58" s="39">
        <v>15.2</v>
      </c>
      <c r="G58" s="30">
        <v>2032</v>
      </c>
    </row>
    <row r="59" spans="1:7">
      <c r="A59" s="21"/>
      <c r="B59" s="50" t="s">
        <v>213</v>
      </c>
      <c r="C59" s="50" t="s">
        <v>4</v>
      </c>
      <c r="D59" s="50" t="s">
        <v>148</v>
      </c>
      <c r="E59" s="50" t="s">
        <v>96</v>
      </c>
      <c r="F59" s="39">
        <v>35</v>
      </c>
      <c r="G59" s="30">
        <v>2033</v>
      </c>
    </row>
    <row r="60" spans="1:7">
      <c r="A60" s="21"/>
      <c r="B60" s="50" t="s">
        <v>191</v>
      </c>
      <c r="C60" s="50" t="s">
        <v>54</v>
      </c>
      <c r="D60" s="50" t="s">
        <v>151</v>
      </c>
      <c r="E60" s="50" t="s">
        <v>96</v>
      </c>
      <c r="F60" s="39">
        <v>120</v>
      </c>
      <c r="G60" s="30">
        <v>2033</v>
      </c>
    </row>
    <row r="61" spans="1:7">
      <c r="A61" s="21"/>
      <c r="B61" s="50" t="s">
        <v>189</v>
      </c>
      <c r="C61" s="50" t="s">
        <v>54</v>
      </c>
      <c r="D61" s="50" t="s">
        <v>171</v>
      </c>
      <c r="E61" s="50" t="s">
        <v>96</v>
      </c>
      <c r="F61" s="39">
        <v>200</v>
      </c>
      <c r="G61" s="30">
        <v>2034</v>
      </c>
    </row>
    <row r="62" spans="1:7">
      <c r="A62" s="21"/>
      <c r="B62" s="50" t="s">
        <v>86</v>
      </c>
      <c r="C62" s="50" t="s">
        <v>134</v>
      </c>
      <c r="D62" s="50" t="s">
        <v>161</v>
      </c>
      <c r="E62" s="50" t="s">
        <v>96</v>
      </c>
      <c r="F62" s="39">
        <v>44</v>
      </c>
      <c r="G62" s="30">
        <v>2035</v>
      </c>
    </row>
    <row r="63" spans="1:7">
      <c r="A63" s="21"/>
      <c r="B63" s="50" t="s">
        <v>204</v>
      </c>
      <c r="C63" s="50" t="s">
        <v>132</v>
      </c>
      <c r="D63" s="50" t="s">
        <v>156</v>
      </c>
      <c r="E63" s="50" t="s">
        <v>96</v>
      </c>
      <c r="F63" s="39">
        <v>200</v>
      </c>
      <c r="G63" s="30">
        <v>2036</v>
      </c>
    </row>
    <row r="64" spans="1:7">
      <c r="A64" s="21"/>
      <c r="B64" s="50" t="s">
        <v>217</v>
      </c>
      <c r="C64" s="50" t="s">
        <v>4</v>
      </c>
      <c r="D64" s="50" t="s">
        <v>148</v>
      </c>
      <c r="E64" s="50" t="s">
        <v>96</v>
      </c>
      <c r="F64" s="39">
        <v>10</v>
      </c>
      <c r="G64" s="30">
        <v>2036</v>
      </c>
    </row>
    <row r="65" spans="1:7">
      <c r="A65" s="21"/>
      <c r="B65" s="50" t="s">
        <v>192</v>
      </c>
      <c r="C65" s="50" t="s">
        <v>54</v>
      </c>
      <c r="D65" s="50" t="s">
        <v>164</v>
      </c>
      <c r="E65" s="50" t="s">
        <v>96</v>
      </c>
      <c r="F65" s="39">
        <v>250</v>
      </c>
      <c r="G65" s="30">
        <v>2039</v>
      </c>
    </row>
    <row r="66" spans="1:7">
      <c r="A66" s="21"/>
      <c r="B66" s="50" t="s">
        <v>202</v>
      </c>
      <c r="C66" s="50" t="s">
        <v>132</v>
      </c>
      <c r="D66" s="50" t="s">
        <v>159</v>
      </c>
      <c r="E66" s="50" t="s">
        <v>96</v>
      </c>
      <c r="F66" s="39">
        <v>200</v>
      </c>
      <c r="G66" s="30">
        <v>2040</v>
      </c>
    </row>
    <row r="67" spans="1:7">
      <c r="A67" s="21"/>
      <c r="B67" s="50" t="s">
        <v>215</v>
      </c>
      <c r="C67" s="50" t="s">
        <v>4</v>
      </c>
      <c r="D67" s="50" t="s">
        <v>157</v>
      </c>
      <c r="E67" s="50" t="s">
        <v>96</v>
      </c>
      <c r="F67" s="39">
        <v>80</v>
      </c>
      <c r="G67" s="30">
        <v>2041</v>
      </c>
    </row>
    <row r="68" spans="1:7">
      <c r="A68" s="21"/>
      <c r="B68" s="50" t="s">
        <v>193</v>
      </c>
      <c r="C68" s="50" t="s">
        <v>54</v>
      </c>
      <c r="D68" s="50" t="s">
        <v>164</v>
      </c>
      <c r="E68" s="50" t="s">
        <v>96</v>
      </c>
      <c r="F68" s="39">
        <v>250</v>
      </c>
      <c r="G68" s="30">
        <v>2042</v>
      </c>
    </row>
    <row r="69" spans="1:7">
      <c r="A69" s="21"/>
      <c r="B69" s="50" t="s">
        <v>216</v>
      </c>
      <c r="C69" s="50" t="s">
        <v>4</v>
      </c>
      <c r="D69" s="50" t="s">
        <v>169</v>
      </c>
      <c r="E69" s="50" t="s">
        <v>96</v>
      </c>
      <c r="F69" s="39">
        <v>45</v>
      </c>
      <c r="G69" s="30">
        <v>2044</v>
      </c>
    </row>
    <row r="70" spans="1:7">
      <c r="A70" s="21"/>
      <c r="B70" s="50" t="s">
        <v>201</v>
      </c>
      <c r="C70" s="50" t="s">
        <v>132</v>
      </c>
      <c r="D70" s="50" t="s">
        <v>156</v>
      </c>
      <c r="E70" s="50" t="s">
        <v>96</v>
      </c>
      <c r="F70" s="39">
        <v>200</v>
      </c>
      <c r="G70" s="30">
        <v>2045</v>
      </c>
    </row>
    <row r="71" spans="1:7">
      <c r="A71" s="21"/>
      <c r="B71" s="50" t="s">
        <v>208</v>
      </c>
      <c r="C71" s="50" t="s">
        <v>4</v>
      </c>
      <c r="D71" s="50" t="s">
        <v>167</v>
      </c>
      <c r="E71" s="50" t="s">
        <v>96</v>
      </c>
      <c r="F71" s="39">
        <v>40</v>
      </c>
      <c r="G71" s="30">
        <v>2045</v>
      </c>
    </row>
    <row r="72" spans="1:7">
      <c r="A72" s="21"/>
      <c r="B72" s="50" t="s">
        <v>211</v>
      </c>
      <c r="C72" s="50" t="s">
        <v>4</v>
      </c>
      <c r="D72" s="50" t="s">
        <v>155</v>
      </c>
      <c r="E72" s="50" t="s">
        <v>96</v>
      </c>
      <c r="F72" s="39">
        <v>40</v>
      </c>
      <c r="G72" s="30">
        <v>2046</v>
      </c>
    </row>
    <row r="73" spans="1:7">
      <c r="A73" s="21"/>
      <c r="B73" s="50" t="s">
        <v>119</v>
      </c>
      <c r="C73" s="50" t="s">
        <v>54</v>
      </c>
      <c r="D73" s="50" t="s">
        <v>164</v>
      </c>
      <c r="E73" s="50" t="s">
        <v>96</v>
      </c>
      <c r="F73" s="39">
        <v>156</v>
      </c>
      <c r="G73" s="30">
        <v>2047</v>
      </c>
    </row>
    <row r="74" spans="1:7">
      <c r="A74" s="21"/>
      <c r="B74" s="50" t="s">
        <v>87</v>
      </c>
      <c r="C74" s="50" t="s">
        <v>54</v>
      </c>
      <c r="D74" s="50" t="s">
        <v>139</v>
      </c>
      <c r="E74" s="50" t="s">
        <v>96</v>
      </c>
      <c r="F74" s="39">
        <v>159</v>
      </c>
      <c r="G74" s="30">
        <v>2048</v>
      </c>
    </row>
    <row r="75" spans="1:7">
      <c r="A75" s="21"/>
      <c r="B75" s="50" t="s">
        <v>186</v>
      </c>
      <c r="C75" s="50" t="s">
        <v>74</v>
      </c>
      <c r="D75" s="50" t="s">
        <v>172</v>
      </c>
      <c r="E75" s="50" t="s">
        <v>96</v>
      </c>
      <c r="F75" s="39">
        <v>80</v>
      </c>
      <c r="G75" s="30">
        <v>2049</v>
      </c>
    </row>
    <row r="76" spans="1:7">
      <c r="A76" s="21"/>
      <c r="B76" s="50" t="s">
        <v>187</v>
      </c>
      <c r="C76" s="50" t="s">
        <v>74</v>
      </c>
      <c r="D76" s="50" t="s">
        <v>172</v>
      </c>
      <c r="E76" s="50" t="s">
        <v>96</v>
      </c>
      <c r="F76" s="39">
        <v>54.682708255609803</v>
      </c>
      <c r="G76" s="30">
        <v>2049</v>
      </c>
    </row>
    <row r="77" spans="1:7">
      <c r="A77" s="21"/>
      <c r="B77" s="50" t="s">
        <v>175</v>
      </c>
      <c r="C77" s="50" t="s">
        <v>129</v>
      </c>
      <c r="D77" s="50" t="s">
        <v>152</v>
      </c>
      <c r="E77" s="50" t="s">
        <v>96</v>
      </c>
      <c r="F77" s="39">
        <v>200</v>
      </c>
      <c r="G77" s="30">
        <v>2050</v>
      </c>
    </row>
    <row r="78" spans="1:7">
      <c r="A78" s="21"/>
      <c r="B78" s="50" t="s">
        <v>198</v>
      </c>
      <c r="C78" s="50" t="s">
        <v>130</v>
      </c>
      <c r="D78" s="50" t="s">
        <v>147</v>
      </c>
      <c r="E78" s="50" t="s">
        <v>97</v>
      </c>
      <c r="F78" s="39">
        <v>10</v>
      </c>
      <c r="G78" s="30">
        <v>2019</v>
      </c>
    </row>
    <row r="79" spans="1:7">
      <c r="A79" s="21"/>
      <c r="B79" s="50" t="s">
        <v>225</v>
      </c>
      <c r="C79" s="50" t="s">
        <v>133</v>
      </c>
      <c r="D79" s="50" t="s">
        <v>163</v>
      </c>
      <c r="E79" s="50" t="s">
        <v>97</v>
      </c>
      <c r="F79" s="39">
        <v>35</v>
      </c>
      <c r="G79" s="30">
        <v>2020</v>
      </c>
    </row>
    <row r="80" spans="1:7">
      <c r="A80" s="21"/>
      <c r="B80" s="50" t="s">
        <v>90</v>
      </c>
      <c r="C80" s="50" t="s">
        <v>134</v>
      </c>
      <c r="D80" s="50" t="s">
        <v>138</v>
      </c>
      <c r="E80" s="50" t="s">
        <v>97</v>
      </c>
      <c r="F80" s="39">
        <v>70</v>
      </c>
      <c r="G80" s="30">
        <v>2022</v>
      </c>
    </row>
    <row r="81" spans="1:7">
      <c r="A81" s="21"/>
      <c r="B81" s="50" t="s">
        <v>224</v>
      </c>
      <c r="C81" s="50" t="s">
        <v>133</v>
      </c>
      <c r="D81" s="50" t="s">
        <v>140</v>
      </c>
      <c r="E81" s="50" t="s">
        <v>97</v>
      </c>
      <c r="F81" s="39">
        <v>17</v>
      </c>
      <c r="G81" s="30">
        <v>2024</v>
      </c>
    </row>
    <row r="82" spans="1:7">
      <c r="A82" s="21"/>
      <c r="B82" s="50" t="s">
        <v>84</v>
      </c>
      <c r="C82" s="50" t="s">
        <v>133</v>
      </c>
      <c r="D82" s="50" t="s">
        <v>142</v>
      </c>
      <c r="E82" s="50" t="s">
        <v>97</v>
      </c>
      <c r="F82" s="39">
        <v>46</v>
      </c>
      <c r="G82" s="30">
        <v>2025</v>
      </c>
    </row>
    <row r="83" spans="1:7">
      <c r="A83" s="21"/>
      <c r="B83" s="50" t="s">
        <v>223</v>
      </c>
      <c r="C83" s="50" t="s">
        <v>133</v>
      </c>
      <c r="D83" s="50" t="s">
        <v>141</v>
      </c>
      <c r="E83" s="50" t="s">
        <v>97</v>
      </c>
      <c r="F83" s="39">
        <v>70</v>
      </c>
      <c r="G83" s="30">
        <v>2025</v>
      </c>
    </row>
    <row r="84" spans="1:7">
      <c r="A84" s="21"/>
      <c r="B84" s="50" t="s">
        <v>185</v>
      </c>
      <c r="C84" s="50" t="s">
        <v>134</v>
      </c>
      <c r="D84" s="50" t="s">
        <v>168</v>
      </c>
      <c r="E84" s="50" t="s">
        <v>97</v>
      </c>
      <c r="F84" s="39">
        <v>25</v>
      </c>
      <c r="G84" s="30">
        <v>2025</v>
      </c>
    </row>
    <row r="85" spans="1:7">
      <c r="A85" s="21"/>
      <c r="B85" s="50" t="s">
        <v>184</v>
      </c>
      <c r="C85" s="50" t="s">
        <v>134</v>
      </c>
      <c r="D85" s="50" t="s">
        <v>168</v>
      </c>
      <c r="E85" s="50" t="s">
        <v>97</v>
      </c>
      <c r="F85" s="39">
        <v>35</v>
      </c>
      <c r="G85" s="30">
        <v>2025</v>
      </c>
    </row>
    <row r="86" spans="1:7">
      <c r="A86" s="21"/>
      <c r="B86" s="50" t="s">
        <v>85</v>
      </c>
      <c r="C86" s="50" t="s">
        <v>134</v>
      </c>
      <c r="D86" s="50" t="s">
        <v>146</v>
      </c>
      <c r="E86" s="50" t="s">
        <v>97</v>
      </c>
      <c r="F86" s="39">
        <v>40</v>
      </c>
      <c r="G86" s="30">
        <v>2028</v>
      </c>
    </row>
    <row r="87" spans="1:7">
      <c r="A87" s="21"/>
      <c r="B87" s="50" t="s">
        <v>227</v>
      </c>
      <c r="C87" s="50" t="s">
        <v>134</v>
      </c>
      <c r="D87" s="50" t="s">
        <v>141</v>
      </c>
      <c r="E87" s="50" t="s">
        <v>97</v>
      </c>
      <c r="F87" s="39">
        <v>70</v>
      </c>
      <c r="G87" s="30">
        <v>2032</v>
      </c>
    </row>
    <row r="88" spans="1:7">
      <c r="A88" s="21"/>
      <c r="B88" s="50" t="s">
        <v>228</v>
      </c>
      <c r="C88" s="50" t="s">
        <v>134</v>
      </c>
      <c r="D88" s="50" t="s">
        <v>147</v>
      </c>
      <c r="E88" s="50" t="s">
        <v>97</v>
      </c>
      <c r="F88" s="39">
        <v>55</v>
      </c>
      <c r="G88" s="30">
        <v>2036</v>
      </c>
    </row>
    <row r="89" spans="1:7">
      <c r="A89" s="21"/>
      <c r="B89" s="50" t="s">
        <v>229</v>
      </c>
      <c r="C89" s="50" t="s">
        <v>134</v>
      </c>
      <c r="D89" s="50" t="s">
        <v>147</v>
      </c>
      <c r="E89" s="50" t="s">
        <v>97</v>
      </c>
      <c r="F89" s="39">
        <v>38</v>
      </c>
      <c r="G89" s="30">
        <v>2037</v>
      </c>
    </row>
    <row r="90" spans="1:7">
      <c r="A90" s="21"/>
      <c r="B90" s="50" t="s">
        <v>231</v>
      </c>
      <c r="C90" s="50" t="s">
        <v>134</v>
      </c>
      <c r="D90" s="50" t="s">
        <v>141</v>
      </c>
      <c r="E90" s="50" t="s">
        <v>97</v>
      </c>
      <c r="F90" s="39">
        <v>35</v>
      </c>
      <c r="G90" s="30">
        <v>2037</v>
      </c>
    </row>
    <row r="91" spans="1:7">
      <c r="A91" s="21"/>
      <c r="B91" s="50" t="s">
        <v>128</v>
      </c>
      <c r="C91" s="50" t="s">
        <v>134</v>
      </c>
      <c r="D91" s="50" t="s">
        <v>146</v>
      </c>
      <c r="E91" s="50" t="s">
        <v>97</v>
      </c>
      <c r="F91" s="39">
        <v>30</v>
      </c>
      <c r="G91" s="30">
        <v>2039</v>
      </c>
    </row>
    <row r="92" spans="1:7">
      <c r="A92" s="21"/>
      <c r="B92" s="50" t="s">
        <v>88</v>
      </c>
      <c r="C92" s="50" t="s">
        <v>134</v>
      </c>
      <c r="D92" s="50" t="s">
        <v>146</v>
      </c>
      <c r="E92" s="50" t="s">
        <v>97</v>
      </c>
      <c r="F92" s="39">
        <v>50</v>
      </c>
      <c r="G92" s="30">
        <v>2040</v>
      </c>
    </row>
    <row r="93" spans="1:7">
      <c r="A93" s="21"/>
      <c r="B93" s="50" t="s">
        <v>226</v>
      </c>
      <c r="C93" s="50" t="s">
        <v>134</v>
      </c>
      <c r="D93" s="50" t="s">
        <v>170</v>
      </c>
      <c r="E93" s="50" t="s">
        <v>97</v>
      </c>
      <c r="F93" s="39">
        <v>30</v>
      </c>
      <c r="G93" s="30">
        <v>2044</v>
      </c>
    </row>
    <row r="94" spans="1:7">
      <c r="A94" s="21"/>
      <c r="B94" s="50" t="s">
        <v>230</v>
      </c>
      <c r="C94" s="50" t="s">
        <v>134</v>
      </c>
      <c r="D94" s="50" t="s">
        <v>147</v>
      </c>
      <c r="E94" s="50" t="s">
        <v>97</v>
      </c>
      <c r="F94" s="39">
        <v>18</v>
      </c>
      <c r="G94" s="30">
        <v>2045</v>
      </c>
    </row>
    <row r="95" spans="1:7">
      <c r="A95" s="21"/>
      <c r="B95" s="50" t="s">
        <v>122</v>
      </c>
      <c r="C95" s="50" t="s">
        <v>55</v>
      </c>
      <c r="D95" s="50" t="s">
        <v>138</v>
      </c>
      <c r="E95" s="50" t="s">
        <v>97</v>
      </c>
      <c r="F95" s="39">
        <v>5.6</v>
      </c>
      <c r="G95" s="30">
        <v>2048</v>
      </c>
    </row>
    <row r="96" spans="1:7">
      <c r="A96" s="21"/>
      <c r="B96" s="50" t="s">
        <v>123</v>
      </c>
      <c r="C96" s="50" t="s">
        <v>55</v>
      </c>
      <c r="D96" s="50" t="s">
        <v>138</v>
      </c>
      <c r="E96" s="50" t="s">
        <v>97</v>
      </c>
      <c r="F96" s="39">
        <v>5.6</v>
      </c>
      <c r="G96" s="30">
        <v>2048</v>
      </c>
    </row>
    <row r="97" spans="1:7">
      <c r="A97" s="21"/>
      <c r="B97" s="50" t="s">
        <v>125</v>
      </c>
      <c r="C97" s="50" t="s">
        <v>55</v>
      </c>
      <c r="D97" s="50" t="s">
        <v>173</v>
      </c>
      <c r="E97" s="50" t="s">
        <v>97</v>
      </c>
      <c r="F97" s="39">
        <v>8</v>
      </c>
      <c r="G97" s="30">
        <v>2048</v>
      </c>
    </row>
    <row r="98" spans="1:7">
      <c r="A98" s="21"/>
      <c r="B98" s="50" t="s">
        <v>127</v>
      </c>
      <c r="C98" s="50" t="s">
        <v>55</v>
      </c>
      <c r="D98" s="50" t="s">
        <v>162</v>
      </c>
      <c r="E98" s="50" t="s">
        <v>97</v>
      </c>
      <c r="F98" s="39">
        <v>4.8</v>
      </c>
      <c r="G98" s="30">
        <v>2048</v>
      </c>
    </row>
    <row r="99" spans="1:7">
      <c r="A99" s="21"/>
      <c r="B99" s="50" t="s">
        <v>120</v>
      </c>
      <c r="C99" s="50" t="s">
        <v>55</v>
      </c>
      <c r="D99" s="50" t="s">
        <v>147</v>
      </c>
      <c r="E99" s="50" t="s">
        <v>97</v>
      </c>
      <c r="F99" s="39">
        <v>22.4</v>
      </c>
      <c r="G99" s="30">
        <v>2049</v>
      </c>
    </row>
    <row r="100" spans="1:7">
      <c r="A100" s="21"/>
      <c r="B100" s="50" t="s">
        <v>121</v>
      </c>
      <c r="C100" s="50" t="s">
        <v>55</v>
      </c>
      <c r="D100" s="50" t="s">
        <v>147</v>
      </c>
      <c r="E100" s="50" t="s">
        <v>97</v>
      </c>
      <c r="F100" s="39">
        <v>22.4</v>
      </c>
      <c r="G100" s="30">
        <v>2049</v>
      </c>
    </row>
    <row r="101" spans="1:7">
      <c r="A101" s="21"/>
      <c r="B101" s="50" t="s">
        <v>124</v>
      </c>
      <c r="C101" s="50" t="s">
        <v>55</v>
      </c>
      <c r="D101" s="50" t="s">
        <v>173</v>
      </c>
      <c r="E101" s="50" t="s">
        <v>97</v>
      </c>
      <c r="F101" s="39">
        <v>8</v>
      </c>
      <c r="G101" s="30">
        <v>2049</v>
      </c>
    </row>
    <row r="102" spans="1:7">
      <c r="A102" s="21"/>
      <c r="B102" s="31" t="s">
        <v>126</v>
      </c>
      <c r="C102" s="31" t="s">
        <v>55</v>
      </c>
      <c r="D102" s="31" t="s">
        <v>162</v>
      </c>
      <c r="E102" s="31" t="s">
        <v>97</v>
      </c>
      <c r="F102" s="40">
        <v>4.8</v>
      </c>
      <c r="G102" s="49">
        <v>2049</v>
      </c>
    </row>
    <row r="103" spans="1:7">
      <c r="A103" s="21"/>
    </row>
    <row r="104" spans="1:7" ht="31.5" customHeight="1">
      <c r="A104" s="21"/>
    </row>
    <row r="105" spans="1:7">
      <c r="A105" s="21"/>
    </row>
    <row r="106" spans="1:7">
      <c r="A106" s="21"/>
    </row>
    <row r="107" spans="1:7">
      <c r="A107" s="21"/>
    </row>
    <row r="108" spans="1:7">
      <c r="A108" s="21"/>
    </row>
    <row r="109" spans="1:7">
      <c r="A109" s="21"/>
    </row>
    <row r="110" spans="1:7">
      <c r="A110" s="21"/>
    </row>
    <row r="111" spans="1:7">
      <c r="A111" s="21"/>
    </row>
    <row r="112" spans="1:7">
      <c r="A112" s="21"/>
    </row>
    <row r="113" spans="1:1">
      <c r="A113" s="21"/>
    </row>
    <row r="114" spans="1:1">
      <c r="A114" s="21"/>
    </row>
    <row r="115" spans="1:1">
      <c r="A115" s="21"/>
    </row>
    <row r="116" spans="1:1">
      <c r="A116" s="21"/>
    </row>
    <row r="117" spans="1:1">
      <c r="A117" s="21"/>
    </row>
  </sheetData>
  <sortState ref="B16:G104">
    <sortCondition ref="E15"/>
    <sortCondition ref="G15"/>
  </sortState>
  <mergeCells count="1">
    <mergeCell ref="B11:G11"/>
  </mergeCells>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1695A0FC-68FE-4BB7-A5E8-664A3CD49213}">
            <xm:f>lists!$C$4</xm:f>
            <x14:dxf>
              <fill>
                <patternFill>
                  <bgColor rgb="FF3C7DC4"/>
                </patternFill>
              </fill>
            </x14:dxf>
          </x14:cfRule>
          <xm:sqref>B9</xm:sqref>
        </x14:conditionalFormatting>
        <x14:conditionalFormatting xmlns:xm="http://schemas.microsoft.com/office/excel/2006/main">
          <x14:cfRule type="cellIs" priority="1" operator="equal" id="{08E0A05B-6034-457B-8070-6E788FD1E08B}">
            <xm:f>lists!$C$7</xm:f>
            <x14:dxf>
              <fill>
                <patternFill>
                  <bgColor rgb="FF7CBF33"/>
                </patternFill>
              </fill>
            </x14:dxf>
          </x14:cfRule>
          <x14:cfRule type="cellIs" priority="2" operator="equal" id="{781C70A0-A930-4314-A0C3-5A9C078E0EA8}">
            <xm:f>lists!$C$6</xm:f>
            <x14:dxf>
              <fill>
                <patternFill>
                  <bgColor rgb="FFD16309"/>
                </patternFill>
              </fill>
            </x14:dxf>
          </x14:cfRule>
          <x14:cfRule type="cellIs" priority="3" operator="equal" id="{8DC6B107-9EC0-4302-AA13-89DFDEA7500B}">
            <xm:f>lists!$C$5</xm:f>
            <x14:dxf>
              <fill>
                <patternFill>
                  <bgColor rgb="FF7F2CA4"/>
                </patternFill>
              </fill>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1"/>
  <sheetViews>
    <sheetView showGridLines="0" zoomScale="75" zoomScaleNormal="75" workbookViewId="0">
      <pane xSplit="2" ySplit="10" topLeftCell="X11" activePane="bottomRight" state="frozen"/>
      <selection pane="topRight" activeCell="E1" sqref="E1"/>
      <selection pane="bottomLeft" activeCell="A13" sqref="A13"/>
      <selection pane="bottomRight" activeCell="A3" sqref="A3"/>
    </sheetView>
  </sheetViews>
  <sheetFormatPr defaultColWidth="9" defaultRowHeight="13.8"/>
  <cols>
    <col min="1" max="1" width="16.19921875" style="1" customWidth="1"/>
    <col min="2" max="2" width="43.09765625" style="1" customWidth="1"/>
    <col min="3" max="3" width="9.3984375" style="1" bestFit="1" customWidth="1"/>
    <col min="4" max="4" width="9.59765625" style="1" bestFit="1" customWidth="1"/>
    <col min="5" max="40" width="11.59765625" style="1" bestFit="1" customWidth="1"/>
    <col min="41" max="16384" width="9" style="1"/>
  </cols>
  <sheetData>
    <row r="1" spans="1:42" ht="14.4" collapsed="1">
      <c r="A1" s="10" t="s">
        <v>46</v>
      </c>
    </row>
    <row r="2" spans="1:42" ht="20.25" customHeight="1">
      <c r="A2" s="10"/>
    </row>
    <row r="3" spans="1:42" ht="20.25" customHeight="1"/>
    <row r="4" spans="1:42" ht="20.25" customHeight="1"/>
    <row r="5" spans="1:42" ht="20.25" customHeight="1"/>
    <row r="6" spans="1:42" ht="20.25" customHeight="1"/>
    <row r="7" spans="1:42" ht="21">
      <c r="B7" s="7" t="s">
        <v>51</v>
      </c>
    </row>
    <row r="8" spans="1:42" ht="21">
      <c r="B8" s="34" t="s">
        <v>135</v>
      </c>
      <c r="C8"/>
    </row>
    <row r="10" spans="1:42" ht="14.4">
      <c r="B10" s="2" t="s">
        <v>0</v>
      </c>
      <c r="C10" s="3">
        <v>2013</v>
      </c>
      <c r="D10" s="13">
        <v>2014</v>
      </c>
      <c r="E10" s="13">
        <v>2015</v>
      </c>
      <c r="F10" s="13">
        <v>2016</v>
      </c>
      <c r="G10" s="13">
        <v>2017</v>
      </c>
      <c r="H10" s="13">
        <v>2018</v>
      </c>
      <c r="I10" s="13">
        <v>2019</v>
      </c>
      <c r="J10" s="13">
        <v>2020</v>
      </c>
      <c r="K10" s="13">
        <v>2021</v>
      </c>
      <c r="L10" s="13">
        <v>2022</v>
      </c>
      <c r="M10" s="13">
        <v>2023</v>
      </c>
      <c r="N10" s="13">
        <v>2024</v>
      </c>
      <c r="O10" s="13">
        <v>2025</v>
      </c>
      <c r="P10" s="13">
        <v>2026</v>
      </c>
      <c r="Q10" s="13">
        <v>2027</v>
      </c>
      <c r="R10" s="13">
        <v>2028</v>
      </c>
      <c r="S10" s="13">
        <v>2029</v>
      </c>
      <c r="T10" s="13">
        <v>2030</v>
      </c>
      <c r="U10" s="13">
        <v>2031</v>
      </c>
      <c r="V10" s="13">
        <v>2032</v>
      </c>
      <c r="W10" s="13">
        <v>2033</v>
      </c>
      <c r="X10" s="13">
        <v>2034</v>
      </c>
      <c r="Y10" s="13">
        <v>2035</v>
      </c>
      <c r="Z10" s="13">
        <v>2036</v>
      </c>
      <c r="AA10" s="13">
        <v>2037</v>
      </c>
      <c r="AB10" s="13">
        <v>2038</v>
      </c>
      <c r="AC10" s="13">
        <v>2039</v>
      </c>
      <c r="AD10" s="13">
        <v>2040</v>
      </c>
      <c r="AE10" s="13">
        <v>2041</v>
      </c>
      <c r="AF10" s="13">
        <v>2042</v>
      </c>
      <c r="AG10" s="13">
        <v>2043</v>
      </c>
      <c r="AH10" s="13">
        <v>2044</v>
      </c>
      <c r="AI10" s="13">
        <v>2045</v>
      </c>
      <c r="AJ10" s="13">
        <v>2046</v>
      </c>
      <c r="AK10" s="13">
        <v>2047</v>
      </c>
      <c r="AL10" s="13">
        <v>2048</v>
      </c>
      <c r="AM10" s="13">
        <v>2049</v>
      </c>
      <c r="AN10" s="13">
        <v>2050</v>
      </c>
      <c r="AO10" s="3"/>
      <c r="AP10" s="3"/>
    </row>
    <row r="11" spans="1:42" ht="14.4">
      <c r="B11" s="2"/>
    </row>
    <row r="12" spans="1:42" ht="16.5" customHeight="1">
      <c r="B12" s="4" t="s">
        <v>263</v>
      </c>
    </row>
    <row r="13" spans="1:42" ht="16.5" customHeight="1">
      <c r="A13" s="6"/>
      <c r="B13" s="6" t="s">
        <v>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row>
    <row r="14" spans="1:42" ht="14.4">
      <c r="A14" s="6"/>
      <c r="B14" s="6" t="s">
        <v>53</v>
      </c>
      <c r="C14" s="25">
        <v>0</v>
      </c>
      <c r="D14" s="25">
        <v>0</v>
      </c>
      <c r="E14" s="25">
        <v>0</v>
      </c>
      <c r="F14" s="25">
        <v>0</v>
      </c>
      <c r="G14" s="25">
        <v>0</v>
      </c>
      <c r="H14" s="25">
        <v>0</v>
      </c>
      <c r="I14" s="25">
        <v>0</v>
      </c>
      <c r="J14" s="25">
        <v>0</v>
      </c>
      <c r="K14" s="25">
        <v>0</v>
      </c>
      <c r="L14" s="25">
        <v>0</v>
      </c>
      <c r="M14" s="25">
        <v>0</v>
      </c>
      <c r="N14" s="25">
        <v>400</v>
      </c>
      <c r="O14" s="25">
        <v>400</v>
      </c>
      <c r="P14" s="25">
        <v>400</v>
      </c>
      <c r="Q14" s="25">
        <v>400</v>
      </c>
      <c r="R14" s="25">
        <v>400</v>
      </c>
      <c r="S14" s="25">
        <v>400</v>
      </c>
      <c r="T14" s="25">
        <v>400</v>
      </c>
      <c r="U14" s="25">
        <v>400</v>
      </c>
      <c r="V14" s="25">
        <v>400</v>
      </c>
      <c r="W14" s="25">
        <v>400</v>
      </c>
      <c r="X14" s="25">
        <v>400</v>
      </c>
      <c r="Y14" s="25">
        <v>400</v>
      </c>
      <c r="Z14" s="25">
        <v>400</v>
      </c>
      <c r="AA14" s="25">
        <v>400</v>
      </c>
      <c r="AB14" s="25">
        <v>400</v>
      </c>
      <c r="AC14" s="25">
        <v>400</v>
      </c>
      <c r="AD14" s="25">
        <v>400</v>
      </c>
      <c r="AE14" s="25">
        <v>400</v>
      </c>
      <c r="AF14" s="25">
        <v>400</v>
      </c>
      <c r="AG14" s="25">
        <v>400</v>
      </c>
      <c r="AH14" s="25">
        <v>400</v>
      </c>
      <c r="AI14" s="25">
        <v>400</v>
      </c>
      <c r="AJ14" s="25">
        <v>400</v>
      </c>
      <c r="AK14" s="25">
        <v>400</v>
      </c>
      <c r="AL14" s="25">
        <v>400</v>
      </c>
      <c r="AM14" s="25">
        <v>400</v>
      </c>
      <c r="AN14" s="25">
        <v>400</v>
      </c>
    </row>
    <row r="15" spans="1:42" ht="14.4">
      <c r="A15" s="6"/>
      <c r="B15" s="6" t="s">
        <v>63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2" ht="14.4">
      <c r="A16" s="6"/>
      <c r="B16" s="6" t="s">
        <v>52</v>
      </c>
      <c r="C16" s="25">
        <v>0</v>
      </c>
      <c r="D16" s="25">
        <v>0</v>
      </c>
      <c r="E16" s="25">
        <v>0</v>
      </c>
      <c r="F16" s="25">
        <v>0</v>
      </c>
      <c r="G16" s="25">
        <v>0</v>
      </c>
      <c r="H16" s="25">
        <v>0</v>
      </c>
      <c r="I16" s="25">
        <v>40</v>
      </c>
      <c r="J16" s="25">
        <v>40</v>
      </c>
      <c r="K16" s="25">
        <v>40</v>
      </c>
      <c r="L16" s="25">
        <v>40</v>
      </c>
      <c r="M16" s="25">
        <v>40</v>
      </c>
      <c r="N16" s="25">
        <v>40</v>
      </c>
      <c r="O16" s="25">
        <v>40</v>
      </c>
      <c r="P16" s="25">
        <v>40</v>
      </c>
      <c r="Q16" s="25">
        <v>40</v>
      </c>
      <c r="R16" s="25">
        <v>40</v>
      </c>
      <c r="S16" s="25">
        <v>40</v>
      </c>
      <c r="T16" s="25">
        <v>40</v>
      </c>
      <c r="U16" s="25">
        <v>40</v>
      </c>
      <c r="V16" s="25">
        <v>40</v>
      </c>
      <c r="W16" s="25">
        <v>40</v>
      </c>
      <c r="X16" s="25">
        <v>40</v>
      </c>
      <c r="Y16" s="25">
        <v>40</v>
      </c>
      <c r="Z16" s="25">
        <v>40</v>
      </c>
      <c r="AA16" s="25">
        <v>40</v>
      </c>
      <c r="AB16" s="25">
        <v>40</v>
      </c>
      <c r="AC16" s="25">
        <v>40</v>
      </c>
      <c r="AD16" s="25">
        <v>40</v>
      </c>
      <c r="AE16" s="25">
        <v>40</v>
      </c>
      <c r="AF16" s="25">
        <v>40</v>
      </c>
      <c r="AG16" s="25">
        <v>40</v>
      </c>
      <c r="AH16" s="25">
        <v>40</v>
      </c>
      <c r="AI16" s="25">
        <v>40</v>
      </c>
      <c r="AJ16" s="25">
        <v>40</v>
      </c>
      <c r="AK16" s="25">
        <v>40</v>
      </c>
      <c r="AL16" s="25">
        <v>40</v>
      </c>
      <c r="AM16" s="25">
        <v>40</v>
      </c>
      <c r="AN16" s="25">
        <v>40</v>
      </c>
    </row>
    <row r="17" spans="1:40" ht="14.4">
      <c r="A17" s="6"/>
      <c r="B17" s="6" t="s">
        <v>78</v>
      </c>
      <c r="C17" s="25">
        <v>100</v>
      </c>
      <c r="D17" s="25">
        <v>100</v>
      </c>
      <c r="E17" s="25">
        <v>100</v>
      </c>
      <c r="F17" s="25">
        <v>100</v>
      </c>
      <c r="G17" s="25">
        <v>100</v>
      </c>
      <c r="H17" s="25">
        <v>100</v>
      </c>
      <c r="I17" s="25">
        <v>100</v>
      </c>
      <c r="J17" s="25">
        <v>100</v>
      </c>
      <c r="K17" s="25">
        <v>100</v>
      </c>
      <c r="L17" s="25">
        <v>100</v>
      </c>
      <c r="M17" s="25">
        <v>100</v>
      </c>
      <c r="N17" s="25">
        <v>300</v>
      </c>
      <c r="O17" s="25">
        <v>700</v>
      </c>
      <c r="P17" s="25">
        <v>700</v>
      </c>
      <c r="Q17" s="25">
        <v>700</v>
      </c>
      <c r="R17" s="25">
        <v>700</v>
      </c>
      <c r="S17" s="25">
        <v>700</v>
      </c>
      <c r="T17" s="25">
        <v>700</v>
      </c>
      <c r="U17" s="25">
        <v>700</v>
      </c>
      <c r="V17" s="25">
        <v>700</v>
      </c>
      <c r="W17" s="25">
        <v>700</v>
      </c>
      <c r="X17" s="25">
        <v>700</v>
      </c>
      <c r="Y17" s="25">
        <v>700</v>
      </c>
      <c r="Z17" s="25">
        <v>900</v>
      </c>
      <c r="AA17" s="25">
        <v>900</v>
      </c>
      <c r="AB17" s="25">
        <v>900</v>
      </c>
      <c r="AC17" s="25">
        <v>900</v>
      </c>
      <c r="AD17" s="25">
        <v>1100</v>
      </c>
      <c r="AE17" s="25">
        <v>1100</v>
      </c>
      <c r="AF17" s="25">
        <v>1100</v>
      </c>
      <c r="AG17" s="25">
        <v>1100</v>
      </c>
      <c r="AH17" s="25">
        <v>1100</v>
      </c>
      <c r="AI17" s="25">
        <v>1300</v>
      </c>
      <c r="AJ17" s="25">
        <v>1300</v>
      </c>
      <c r="AK17" s="25">
        <v>1300</v>
      </c>
      <c r="AL17" s="25">
        <v>1300</v>
      </c>
      <c r="AM17" s="25">
        <v>1300</v>
      </c>
      <c r="AN17" s="25">
        <v>1300</v>
      </c>
    </row>
    <row r="18" spans="1:40" ht="14.4">
      <c r="A18" s="6"/>
      <c r="B18" s="6" t="s">
        <v>80</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200</v>
      </c>
    </row>
    <row r="19" spans="1:40" ht="14.4">
      <c r="A19" s="6"/>
      <c r="B19" s="6" t="s">
        <v>79</v>
      </c>
      <c r="C19" s="25">
        <v>0</v>
      </c>
      <c r="D19" s="25">
        <v>0</v>
      </c>
      <c r="E19" s="25">
        <v>0</v>
      </c>
      <c r="F19" s="25">
        <v>0</v>
      </c>
      <c r="G19" s="25">
        <v>0</v>
      </c>
      <c r="H19" s="25">
        <v>0</v>
      </c>
      <c r="I19" s="25">
        <v>10</v>
      </c>
      <c r="J19" s="25">
        <v>39.9</v>
      </c>
      <c r="K19" s="25">
        <v>39.9</v>
      </c>
      <c r="L19" s="25">
        <v>39.9</v>
      </c>
      <c r="M19" s="25">
        <v>39.9</v>
      </c>
      <c r="N19" s="25">
        <v>39.9</v>
      </c>
      <c r="O19" s="25">
        <v>39.9</v>
      </c>
      <c r="P19" s="25">
        <v>39.9</v>
      </c>
      <c r="Q19" s="25">
        <v>39.9</v>
      </c>
      <c r="R19" s="25">
        <v>39.9</v>
      </c>
      <c r="S19" s="25">
        <v>39.9</v>
      </c>
      <c r="T19" s="25">
        <v>39.9</v>
      </c>
      <c r="U19" s="25">
        <v>39.9</v>
      </c>
      <c r="V19" s="25">
        <v>39.9</v>
      </c>
      <c r="W19" s="25">
        <v>39.9</v>
      </c>
      <c r="X19" s="25">
        <v>39.9</v>
      </c>
      <c r="Y19" s="25">
        <v>39.9</v>
      </c>
      <c r="Z19" s="25">
        <v>39.9</v>
      </c>
      <c r="AA19" s="25">
        <v>39.9</v>
      </c>
      <c r="AB19" s="25">
        <v>39.9</v>
      </c>
      <c r="AC19" s="25">
        <v>39.9</v>
      </c>
      <c r="AD19" s="25">
        <v>39.9</v>
      </c>
      <c r="AE19" s="25">
        <v>39.9</v>
      </c>
      <c r="AF19" s="25">
        <v>39.9</v>
      </c>
      <c r="AG19" s="25">
        <v>39.9</v>
      </c>
      <c r="AH19" s="25">
        <v>39.9</v>
      </c>
      <c r="AI19" s="25">
        <v>39.9</v>
      </c>
      <c r="AJ19" s="25">
        <v>39.9</v>
      </c>
      <c r="AK19" s="25">
        <v>39.9</v>
      </c>
      <c r="AL19" s="25">
        <v>39.9</v>
      </c>
      <c r="AM19" s="25">
        <v>39.9</v>
      </c>
      <c r="AN19" s="25">
        <v>39.9</v>
      </c>
    </row>
    <row r="20" spans="1:40" ht="14.4">
      <c r="A20" s="6"/>
      <c r="B20" s="6" t="s">
        <v>4</v>
      </c>
      <c r="C20" s="25">
        <v>139</v>
      </c>
      <c r="D20" s="25">
        <v>222</v>
      </c>
      <c r="E20" s="25">
        <v>222</v>
      </c>
      <c r="F20" s="25">
        <v>222</v>
      </c>
      <c r="G20" s="25">
        <v>222</v>
      </c>
      <c r="H20" s="25">
        <v>222</v>
      </c>
      <c r="I20" s="25">
        <v>222</v>
      </c>
      <c r="J20" s="25">
        <v>472</v>
      </c>
      <c r="K20" s="25">
        <v>472</v>
      </c>
      <c r="L20" s="25">
        <v>472</v>
      </c>
      <c r="M20" s="25">
        <v>602</v>
      </c>
      <c r="N20" s="25">
        <v>682</v>
      </c>
      <c r="O20" s="25">
        <v>727</v>
      </c>
      <c r="P20" s="25">
        <v>727</v>
      </c>
      <c r="Q20" s="25">
        <v>817</v>
      </c>
      <c r="R20" s="25">
        <v>817</v>
      </c>
      <c r="S20" s="25">
        <v>817</v>
      </c>
      <c r="T20" s="25">
        <v>917</v>
      </c>
      <c r="U20" s="25">
        <v>917</v>
      </c>
      <c r="V20" s="25">
        <v>917</v>
      </c>
      <c r="W20" s="25">
        <v>952</v>
      </c>
      <c r="X20" s="25">
        <v>952</v>
      </c>
      <c r="Y20" s="25">
        <v>952</v>
      </c>
      <c r="Z20" s="25">
        <v>962</v>
      </c>
      <c r="AA20" s="25">
        <v>962</v>
      </c>
      <c r="AB20" s="25">
        <v>962</v>
      </c>
      <c r="AC20" s="25">
        <v>962</v>
      </c>
      <c r="AD20" s="25">
        <v>962</v>
      </c>
      <c r="AE20" s="25">
        <v>1042</v>
      </c>
      <c r="AF20" s="25">
        <v>1042</v>
      </c>
      <c r="AG20" s="25">
        <v>1042</v>
      </c>
      <c r="AH20" s="25">
        <v>1087</v>
      </c>
      <c r="AI20" s="25">
        <v>1127</v>
      </c>
      <c r="AJ20" s="25">
        <v>1167</v>
      </c>
      <c r="AK20" s="25">
        <v>1167</v>
      </c>
      <c r="AL20" s="25">
        <v>1167</v>
      </c>
      <c r="AM20" s="25">
        <v>1167</v>
      </c>
      <c r="AN20" s="25">
        <v>1167</v>
      </c>
    </row>
    <row r="21" spans="1:40" ht="14.4">
      <c r="A21" s="6"/>
      <c r="B21" s="6" t="s">
        <v>77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14.4">
      <c r="A22" s="6"/>
      <c r="B22" s="6" t="s">
        <v>3</v>
      </c>
      <c r="C22" s="25">
        <v>0</v>
      </c>
      <c r="D22" s="25">
        <v>0</v>
      </c>
      <c r="E22" s="25">
        <v>0</v>
      </c>
      <c r="F22" s="25">
        <v>0</v>
      </c>
      <c r="G22" s="25">
        <v>0</v>
      </c>
      <c r="H22" s="25">
        <v>0</v>
      </c>
      <c r="I22" s="25">
        <v>0</v>
      </c>
      <c r="J22" s="25">
        <v>35</v>
      </c>
      <c r="K22" s="25">
        <v>35</v>
      </c>
      <c r="L22" s="25">
        <v>105</v>
      </c>
      <c r="M22" s="25">
        <v>105</v>
      </c>
      <c r="N22" s="25">
        <v>122</v>
      </c>
      <c r="O22" s="25">
        <v>298</v>
      </c>
      <c r="P22" s="25">
        <v>298</v>
      </c>
      <c r="Q22" s="25">
        <v>298</v>
      </c>
      <c r="R22" s="25">
        <v>338</v>
      </c>
      <c r="S22" s="25">
        <v>338</v>
      </c>
      <c r="T22" s="25">
        <v>338</v>
      </c>
      <c r="U22" s="25">
        <v>338</v>
      </c>
      <c r="V22" s="25">
        <v>408</v>
      </c>
      <c r="W22" s="25">
        <v>408</v>
      </c>
      <c r="X22" s="25">
        <v>408</v>
      </c>
      <c r="Y22" s="25">
        <v>452</v>
      </c>
      <c r="Z22" s="25">
        <v>507</v>
      </c>
      <c r="AA22" s="25">
        <v>580</v>
      </c>
      <c r="AB22" s="25">
        <v>580</v>
      </c>
      <c r="AC22" s="25">
        <v>610</v>
      </c>
      <c r="AD22" s="25">
        <v>660</v>
      </c>
      <c r="AE22" s="25">
        <v>660</v>
      </c>
      <c r="AF22" s="25">
        <v>660</v>
      </c>
      <c r="AG22" s="25">
        <v>660</v>
      </c>
      <c r="AH22" s="25">
        <v>690</v>
      </c>
      <c r="AI22" s="25">
        <v>708</v>
      </c>
      <c r="AJ22" s="25">
        <v>708</v>
      </c>
      <c r="AK22" s="25">
        <v>708</v>
      </c>
      <c r="AL22" s="25">
        <v>708</v>
      </c>
      <c r="AM22" s="25">
        <v>708</v>
      </c>
      <c r="AN22" s="25">
        <v>708</v>
      </c>
    </row>
    <row r="23" spans="1:40" ht="14.4">
      <c r="A23" s="6"/>
      <c r="B23" s="6" t="s">
        <v>54</v>
      </c>
      <c r="C23" s="25">
        <v>0</v>
      </c>
      <c r="D23" s="25">
        <v>0</v>
      </c>
      <c r="E23" s="25">
        <v>60</v>
      </c>
      <c r="F23" s="25">
        <v>60</v>
      </c>
      <c r="G23" s="25">
        <v>60</v>
      </c>
      <c r="H23" s="25">
        <v>60</v>
      </c>
      <c r="I23" s="25">
        <v>60</v>
      </c>
      <c r="J23" s="25">
        <v>60</v>
      </c>
      <c r="K23" s="25">
        <v>243</v>
      </c>
      <c r="L23" s="25">
        <v>243</v>
      </c>
      <c r="M23" s="25">
        <v>243</v>
      </c>
      <c r="N23" s="25">
        <v>243</v>
      </c>
      <c r="O23" s="25">
        <v>468</v>
      </c>
      <c r="P23" s="25">
        <v>468</v>
      </c>
      <c r="Q23" s="25">
        <v>468</v>
      </c>
      <c r="R23" s="25">
        <v>468</v>
      </c>
      <c r="S23" s="25">
        <v>468</v>
      </c>
      <c r="T23" s="25">
        <v>668</v>
      </c>
      <c r="U23" s="25">
        <v>868</v>
      </c>
      <c r="V23" s="25">
        <v>868</v>
      </c>
      <c r="W23" s="25">
        <v>988</v>
      </c>
      <c r="X23" s="25">
        <v>1188</v>
      </c>
      <c r="Y23" s="25">
        <v>1188</v>
      </c>
      <c r="Z23" s="25">
        <v>1188</v>
      </c>
      <c r="AA23" s="25">
        <v>1188</v>
      </c>
      <c r="AB23" s="25">
        <v>1188</v>
      </c>
      <c r="AC23" s="25">
        <v>1438</v>
      </c>
      <c r="AD23" s="25">
        <v>1438</v>
      </c>
      <c r="AE23" s="25">
        <v>1438</v>
      </c>
      <c r="AF23" s="25">
        <v>1688</v>
      </c>
      <c r="AG23" s="25">
        <v>1688</v>
      </c>
      <c r="AH23" s="25">
        <v>1688</v>
      </c>
      <c r="AI23" s="25">
        <v>1688</v>
      </c>
      <c r="AJ23" s="25">
        <v>1688</v>
      </c>
      <c r="AK23" s="25">
        <v>1844</v>
      </c>
      <c r="AL23" s="25">
        <v>2003</v>
      </c>
      <c r="AM23" s="25">
        <v>2003</v>
      </c>
      <c r="AN23" s="25">
        <v>2003</v>
      </c>
    </row>
    <row r="24" spans="1:40" ht="14.4">
      <c r="A24" s="6"/>
      <c r="B24" s="6" t="s">
        <v>56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14.4">
      <c r="A25" s="6"/>
      <c r="B25" s="6" t="s">
        <v>75</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134.68270825560981</v>
      </c>
      <c r="AN25" s="25">
        <v>134.68270825560981</v>
      </c>
    </row>
    <row r="26" spans="1:40" ht="14.4">
      <c r="A26" s="6"/>
      <c r="B26" s="6" t="s">
        <v>55</v>
      </c>
      <c r="C26" s="25">
        <v>0</v>
      </c>
      <c r="D26" s="25">
        <v>0</v>
      </c>
      <c r="E26" s="25">
        <v>0</v>
      </c>
      <c r="F26" s="25">
        <v>0</v>
      </c>
      <c r="G26" s="25">
        <v>46.5246582114004</v>
      </c>
      <c r="H26" s="25">
        <v>98.200450116259105</v>
      </c>
      <c r="I26" s="25">
        <v>127.04464689143946</v>
      </c>
      <c r="J26" s="25">
        <v>147.59999999999994</v>
      </c>
      <c r="K26" s="25">
        <v>207.19999999999993</v>
      </c>
      <c r="L26" s="25">
        <v>222.39999999999992</v>
      </c>
      <c r="M26" s="25">
        <v>222.39999999999992</v>
      </c>
      <c r="N26" s="25">
        <v>222.39999999999992</v>
      </c>
      <c r="O26" s="25">
        <v>236.79999999999993</v>
      </c>
      <c r="P26" s="25">
        <v>276.79999999999995</v>
      </c>
      <c r="Q26" s="25">
        <v>293.59999999999997</v>
      </c>
      <c r="R26" s="25">
        <v>293.59999999999997</v>
      </c>
      <c r="S26" s="25">
        <v>315.99999999999994</v>
      </c>
      <c r="T26" s="25">
        <v>315.99999999999994</v>
      </c>
      <c r="U26" s="25">
        <v>323.60741304134876</v>
      </c>
      <c r="V26" s="25">
        <v>344.79999999999995</v>
      </c>
      <c r="W26" s="25">
        <v>344.79999999999995</v>
      </c>
      <c r="X26" s="25">
        <v>344.79999999999995</v>
      </c>
      <c r="Y26" s="25">
        <v>344.79999999999995</v>
      </c>
      <c r="Z26" s="25">
        <v>344.79999999999995</v>
      </c>
      <c r="AA26" s="25">
        <v>344.79999999999995</v>
      </c>
      <c r="AB26" s="25">
        <v>344.79999999999995</v>
      </c>
      <c r="AC26" s="25">
        <v>344.79999999999995</v>
      </c>
      <c r="AD26" s="25">
        <v>344.79999999999995</v>
      </c>
      <c r="AE26" s="25">
        <v>344.79999999999995</v>
      </c>
      <c r="AF26" s="25">
        <v>344.79999999999995</v>
      </c>
      <c r="AG26" s="25">
        <v>344.79999999999995</v>
      </c>
      <c r="AH26" s="25">
        <v>344.79999999999995</v>
      </c>
      <c r="AI26" s="25">
        <v>344.79999999999995</v>
      </c>
      <c r="AJ26" s="25">
        <v>344.79999999999995</v>
      </c>
      <c r="AK26" s="25">
        <v>344.79999999999995</v>
      </c>
      <c r="AL26" s="25">
        <v>370.45532758774334</v>
      </c>
      <c r="AM26" s="25">
        <v>426.39999999999992</v>
      </c>
      <c r="AN26" s="25">
        <v>426.39999999999992</v>
      </c>
    </row>
    <row r="27" spans="1:40" s="15" customFormat="1" ht="14.4">
      <c r="A27" s="6"/>
      <c r="B27" s="16" t="s">
        <v>81</v>
      </c>
      <c r="C27" s="26">
        <v>239</v>
      </c>
      <c r="D27" s="26">
        <v>322</v>
      </c>
      <c r="E27" s="26">
        <v>382</v>
      </c>
      <c r="F27" s="26">
        <v>382</v>
      </c>
      <c r="G27" s="26">
        <v>428.52465821140038</v>
      </c>
      <c r="H27" s="26">
        <v>480.20045011625911</v>
      </c>
      <c r="I27" s="26">
        <v>559.04464689143947</v>
      </c>
      <c r="J27" s="26">
        <v>894.49999999999989</v>
      </c>
      <c r="K27" s="26">
        <v>1137.0999999999999</v>
      </c>
      <c r="L27" s="26">
        <v>1222.3</v>
      </c>
      <c r="M27" s="26">
        <v>1352.3</v>
      </c>
      <c r="N27" s="26">
        <v>2049.3000000000002</v>
      </c>
      <c r="O27" s="26">
        <v>2909.7</v>
      </c>
      <c r="P27" s="26">
        <v>2949.7</v>
      </c>
      <c r="Q27" s="26">
        <v>3056.5</v>
      </c>
      <c r="R27" s="26">
        <v>3096.5</v>
      </c>
      <c r="S27" s="26">
        <v>3118.9</v>
      </c>
      <c r="T27" s="26">
        <v>3418.9</v>
      </c>
      <c r="U27" s="26">
        <v>3626.5074130413486</v>
      </c>
      <c r="V27" s="26">
        <v>3717.7</v>
      </c>
      <c r="W27" s="26">
        <v>3872.7</v>
      </c>
      <c r="X27" s="26">
        <v>4072.7</v>
      </c>
      <c r="Y27" s="26">
        <v>4116.7</v>
      </c>
      <c r="Z27" s="26">
        <v>4381.7</v>
      </c>
      <c r="AA27" s="26">
        <v>4454.7</v>
      </c>
      <c r="AB27" s="26">
        <v>4454.7</v>
      </c>
      <c r="AC27" s="26">
        <v>4734.7</v>
      </c>
      <c r="AD27" s="26">
        <v>4984.7</v>
      </c>
      <c r="AE27" s="26">
        <v>5064.7</v>
      </c>
      <c r="AF27" s="26">
        <v>5314.7</v>
      </c>
      <c r="AG27" s="26">
        <v>5314.7</v>
      </c>
      <c r="AH27" s="26">
        <v>5389.7</v>
      </c>
      <c r="AI27" s="26">
        <v>5647.7</v>
      </c>
      <c r="AJ27" s="26">
        <v>5687.7</v>
      </c>
      <c r="AK27" s="26">
        <v>5843.7</v>
      </c>
      <c r="AL27" s="26">
        <v>6028.355327587743</v>
      </c>
      <c r="AM27" s="26">
        <v>6218.9827082556094</v>
      </c>
      <c r="AN27" s="26">
        <v>6418.9827082556094</v>
      </c>
    </row>
    <row r="28" spans="1:40" s="15" customFormat="1" ht="14.4">
      <c r="A28" s="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8"/>
    </row>
    <row r="29" spans="1:40" ht="28.8">
      <c r="A29" s="6"/>
      <c r="B29" s="4" t="s">
        <v>262</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14.4">
      <c r="A30" s="6"/>
      <c r="B30" s="6" t="s">
        <v>1</v>
      </c>
      <c r="C30" s="25">
        <v>0.1091124442146878</v>
      </c>
      <c r="D30" s="25">
        <v>0.20472807341791111</v>
      </c>
      <c r="E30" s="25">
        <v>0.18030371619447294</v>
      </c>
      <c r="F30" s="25">
        <v>0.32881663960742458</v>
      </c>
      <c r="G30" s="25">
        <v>0.39232297377338909</v>
      </c>
      <c r="H30" s="25">
        <v>0.44694287507259389</v>
      </c>
      <c r="I30" s="25">
        <v>0.50605728727327914</v>
      </c>
      <c r="J30" s="25">
        <v>0.66461118591118407</v>
      </c>
      <c r="K30" s="25">
        <v>0.72611259389762495</v>
      </c>
      <c r="L30" s="25">
        <v>0.83453901645452788</v>
      </c>
      <c r="M30" s="25">
        <v>0.94451938689742576</v>
      </c>
      <c r="N30" s="25">
        <v>1.0520970312277171</v>
      </c>
      <c r="O30" s="25">
        <v>1.1585128760663679</v>
      </c>
      <c r="P30" s="25">
        <v>1.2036424555745953</v>
      </c>
      <c r="Q30" s="25">
        <v>1.2383816961123131</v>
      </c>
      <c r="R30" s="25">
        <v>1.3161931604916219</v>
      </c>
      <c r="S30" s="25">
        <v>1.3939444168993163</v>
      </c>
      <c r="T30" s="25">
        <v>1.4744290781225828</v>
      </c>
      <c r="U30" s="25">
        <v>1.5458350578943936</v>
      </c>
      <c r="V30" s="25">
        <v>1.6171264405146104</v>
      </c>
      <c r="W30" s="25">
        <v>1.6877594461970489</v>
      </c>
      <c r="X30" s="25">
        <v>1.7462722803956012</v>
      </c>
      <c r="Y30" s="25">
        <v>1.8117405111018172</v>
      </c>
      <c r="Z30" s="25">
        <v>1.8733775470003025</v>
      </c>
      <c r="AA30" s="25">
        <v>1.9353304124453956</v>
      </c>
      <c r="AB30" s="25">
        <v>1.9977794759260092</v>
      </c>
      <c r="AC30" s="25">
        <v>2.061016609076745</v>
      </c>
      <c r="AD30" s="25">
        <v>2.1213747670864933</v>
      </c>
      <c r="AE30" s="25">
        <v>2.1863216318652405</v>
      </c>
      <c r="AF30" s="25">
        <v>2.2520919158294248</v>
      </c>
      <c r="AG30" s="25">
        <v>2.3154453452361281</v>
      </c>
      <c r="AH30" s="25">
        <v>2.381493225755122</v>
      </c>
      <c r="AI30" s="25">
        <v>2.4469931254412955</v>
      </c>
      <c r="AJ30" s="25">
        <v>2.5115642770965962</v>
      </c>
      <c r="AK30" s="25">
        <v>2.568405580292108</v>
      </c>
      <c r="AL30" s="25">
        <v>2.6266309946041844</v>
      </c>
      <c r="AM30" s="25">
        <v>2.6872636938218761</v>
      </c>
      <c r="AN30" s="25">
        <v>2.7463416842328598</v>
      </c>
    </row>
    <row r="31" spans="1:40" ht="14.4">
      <c r="A31" s="18"/>
      <c r="B31" s="6" t="s">
        <v>2</v>
      </c>
      <c r="C31" s="25">
        <v>4.2229804838483087</v>
      </c>
      <c r="D31" s="25">
        <v>6.3547504456166237</v>
      </c>
      <c r="E31" s="25">
        <v>7.427782568378408</v>
      </c>
      <c r="F31" s="25">
        <v>10.043515441954478</v>
      </c>
      <c r="G31" s="25">
        <v>11.987452546772749</v>
      </c>
      <c r="H31" s="25">
        <v>13.922305420087469</v>
      </c>
      <c r="I31" s="25">
        <v>15.948810760139683</v>
      </c>
      <c r="J31" s="25">
        <v>18.592626617829453</v>
      </c>
      <c r="K31" s="25">
        <v>20.23836336307091</v>
      </c>
      <c r="L31" s="25">
        <v>22.596785004423772</v>
      </c>
      <c r="M31" s="25">
        <v>24.985741604203049</v>
      </c>
      <c r="N31" s="25">
        <v>27.347454926221406</v>
      </c>
      <c r="O31" s="25">
        <v>29.83090700166991</v>
      </c>
      <c r="P31" s="25">
        <v>31.415626406472711</v>
      </c>
      <c r="Q31" s="25">
        <v>33.038997386808333</v>
      </c>
      <c r="R31" s="25">
        <v>35.189340402557335</v>
      </c>
      <c r="S31" s="25">
        <v>37.3828862402627</v>
      </c>
      <c r="T31" s="25">
        <v>39.314322622039882</v>
      </c>
      <c r="U31" s="25">
        <v>41.383481967543347</v>
      </c>
      <c r="V31" s="25">
        <v>43.446690632674198</v>
      </c>
      <c r="W31" s="25">
        <v>45.505524161770708</v>
      </c>
      <c r="X31" s="25">
        <v>47.335282958161912</v>
      </c>
      <c r="Y31" s="25">
        <v>49.447667002816509</v>
      </c>
      <c r="Z31" s="25">
        <v>51.44510041753594</v>
      </c>
      <c r="AA31" s="25">
        <v>53.456656652604437</v>
      </c>
      <c r="AB31" s="25">
        <v>55.486045136324741</v>
      </c>
      <c r="AC31" s="25">
        <v>57.539247306899796</v>
      </c>
      <c r="AD31" s="25">
        <v>59.543517062990666</v>
      </c>
      <c r="AE31" s="25">
        <v>61.640335285099034</v>
      </c>
      <c r="AF31" s="25">
        <v>63.76145312143926</v>
      </c>
      <c r="AG31" s="25">
        <v>65.84736566582238</v>
      </c>
      <c r="AH31" s="25">
        <v>68.001894049211899</v>
      </c>
      <c r="AI31" s="25">
        <v>70.161997510648845</v>
      </c>
      <c r="AJ31" s="25">
        <v>72.321838289518297</v>
      </c>
      <c r="AK31" s="25">
        <v>74.341243633217346</v>
      </c>
      <c r="AL31" s="25">
        <v>76.558106463436928</v>
      </c>
      <c r="AM31" s="25">
        <v>78.691063450405466</v>
      </c>
      <c r="AN31" s="25">
        <v>80.814910586890022</v>
      </c>
    </row>
    <row r="32" spans="1:40" ht="14.4">
      <c r="A32" s="18"/>
      <c r="B32" s="6" t="s">
        <v>57</v>
      </c>
      <c r="C32" s="25">
        <v>0.24117022626096407</v>
      </c>
      <c r="D32" s="25">
        <v>0.3603817995248022</v>
      </c>
      <c r="E32" s="25">
        <v>0.42491864356940745</v>
      </c>
      <c r="F32" s="25">
        <v>0.56924607395992943</v>
      </c>
      <c r="G32" s="25">
        <v>0.67943301623197527</v>
      </c>
      <c r="H32" s="25">
        <v>0.78964152166843959</v>
      </c>
      <c r="I32" s="25">
        <v>0.90495140047462641</v>
      </c>
      <c r="J32" s="25">
        <v>1.0503008180386963</v>
      </c>
      <c r="K32" s="25">
        <v>1.1431018380669258</v>
      </c>
      <c r="L32" s="25">
        <v>1.2748229039406542</v>
      </c>
      <c r="M32" s="25">
        <v>1.4082400123730441</v>
      </c>
      <c r="N32" s="25">
        <v>1.5402073863475252</v>
      </c>
      <c r="O32" s="25">
        <v>1.6793961554152297</v>
      </c>
      <c r="P32" s="25">
        <v>1.7696365945520416</v>
      </c>
      <c r="Q32" s="25">
        <v>1.8627957027896951</v>
      </c>
      <c r="R32" s="25">
        <v>1.9842099198111747</v>
      </c>
      <c r="S32" s="25">
        <v>2.1081648853455945</v>
      </c>
      <c r="T32" s="25">
        <v>2.2165573465904629</v>
      </c>
      <c r="U32" s="25">
        <v>2.3336042991102133</v>
      </c>
      <c r="V32" s="25">
        <v>2.4503089686846558</v>
      </c>
      <c r="W32" s="25">
        <v>2.5667978380960488</v>
      </c>
      <c r="X32" s="25">
        <v>2.6705917928559391</v>
      </c>
      <c r="Y32" s="25">
        <v>2.7905478683284475</v>
      </c>
      <c r="Z32" s="25">
        <v>2.9039930101172367</v>
      </c>
      <c r="AA32" s="25">
        <v>3.0182477570736719</v>
      </c>
      <c r="AB32" s="25">
        <v>3.1335186718397559</v>
      </c>
      <c r="AC32" s="25">
        <v>3.2501387716281442</v>
      </c>
      <c r="AD32" s="25">
        <v>3.3640652361658887</v>
      </c>
      <c r="AE32" s="25">
        <v>3.4831398064775403</v>
      </c>
      <c r="AF32" s="25">
        <v>3.6035898889975879</v>
      </c>
      <c r="AG32" s="25">
        <v>3.7221235681698719</v>
      </c>
      <c r="AH32" s="25">
        <v>3.8445182719384494</v>
      </c>
      <c r="AI32" s="25">
        <v>3.9672745844551738</v>
      </c>
      <c r="AJ32" s="25">
        <v>4.0900734777414769</v>
      </c>
      <c r="AK32" s="25">
        <v>4.2051083953843307</v>
      </c>
      <c r="AL32" s="25">
        <v>4.3316521114268109</v>
      </c>
      <c r="AM32" s="25">
        <v>4.4531182961079399</v>
      </c>
      <c r="AN32" s="25">
        <v>4.5741466268286182</v>
      </c>
    </row>
    <row r="33" spans="1:40" ht="14.4">
      <c r="A33" s="18"/>
      <c r="B33" s="6" t="s">
        <v>58</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row>
    <row r="34" spans="1:40" ht="14.4">
      <c r="A34" s="18"/>
      <c r="B34" s="6" t="s">
        <v>3</v>
      </c>
      <c r="C34" s="25">
        <v>1.5239317499999743</v>
      </c>
      <c r="D34" s="25">
        <v>3.0554831587500075</v>
      </c>
      <c r="E34" s="25">
        <v>4.5946923245437574</v>
      </c>
      <c r="F34" s="25">
        <v>6.1415975361665005</v>
      </c>
      <c r="G34" s="25">
        <v>7.6962372738473732</v>
      </c>
      <c r="H34" s="25">
        <v>9.2586502102166151</v>
      </c>
      <c r="I34" s="25">
        <v>10.8288752112677</v>
      </c>
      <c r="J34" s="25">
        <v>12.406951337324074</v>
      </c>
      <c r="K34" s="25">
        <v>13.992917844010663</v>
      </c>
      <c r="L34" s="25">
        <v>15.586814183230672</v>
      </c>
      <c r="M34" s="25">
        <v>17.188680004146818</v>
      </c>
      <c r="N34" s="25">
        <v>18.798555154167559</v>
      </c>
      <c r="O34" s="25">
        <v>20.416479679938391</v>
      </c>
      <c r="P34" s="25">
        <v>22.042493828338081</v>
      </c>
      <c r="Q34" s="25">
        <v>23.676638047479742</v>
      </c>
      <c r="R34" s="25">
        <v>25.318952987717125</v>
      </c>
      <c r="S34" s="25">
        <v>26.969479502655702</v>
      </c>
      <c r="T34" s="25">
        <v>28.628258650169016</v>
      </c>
      <c r="U34" s="25">
        <v>30.295331693419882</v>
      </c>
      <c r="V34" s="25">
        <v>31.970740101886975</v>
      </c>
      <c r="W34" s="25">
        <v>33.654525552396365</v>
      </c>
      <c r="X34" s="25">
        <v>35.346729930158347</v>
      </c>
      <c r="Y34" s="25">
        <v>37.047395329809149</v>
      </c>
      <c r="Z34" s="25">
        <v>38.75656405645816</v>
      </c>
      <c r="AA34" s="25">
        <v>40.474278626740443</v>
      </c>
      <c r="AB34" s="25">
        <v>42.200581769874134</v>
      </c>
      <c r="AC34" s="25">
        <v>43.935516428723474</v>
      </c>
      <c r="AD34" s="25">
        <v>45.679125760867123</v>
      </c>
      <c r="AE34" s="25">
        <v>47.431453139671476</v>
      </c>
      <c r="AF34" s="25">
        <v>49.192542155369779</v>
      </c>
      <c r="AG34" s="25">
        <v>50.96243661614659</v>
      </c>
      <c r="AH34" s="25">
        <v>52.741180549227352</v>
      </c>
      <c r="AI34" s="25">
        <v>54.528818201973479</v>
      </c>
      <c r="AJ34" s="25">
        <v>56.325394042983362</v>
      </c>
      <c r="AK34" s="25">
        <v>58.130952763198252</v>
      </c>
      <c r="AL34" s="25">
        <v>59.945539277014234</v>
      </c>
      <c r="AM34" s="25">
        <v>61.769198723399313</v>
      </c>
      <c r="AN34" s="25">
        <v>63.6019764670163</v>
      </c>
    </row>
    <row r="35" spans="1:40" ht="14.4">
      <c r="A35" s="18"/>
      <c r="B35" s="6" t="s">
        <v>69</v>
      </c>
      <c r="C35" s="25">
        <v>1.726766977002157</v>
      </c>
      <c r="D35" s="25">
        <v>3.4920118175386836</v>
      </c>
      <c r="E35" s="25">
        <v>5.1921645556280112</v>
      </c>
      <c r="F35" s="25">
        <v>7.1182963641189509</v>
      </c>
      <c r="G35" s="25">
        <v>9.0174135235223911</v>
      </c>
      <c r="H35" s="25">
        <v>10.966518594436536</v>
      </c>
      <c r="I35" s="25">
        <v>12.980707792123557</v>
      </c>
      <c r="J35" s="25">
        <v>15.155694575244517</v>
      </c>
      <c r="K35" s="25">
        <v>17.29941553749163</v>
      </c>
      <c r="L35" s="25">
        <v>19.556137515730548</v>
      </c>
      <c r="M35" s="25">
        <v>21.883182550225374</v>
      </c>
      <c r="N35" s="25">
        <v>24.278844040177844</v>
      </c>
      <c r="O35" s="25">
        <v>26.7466192567123</v>
      </c>
      <c r="P35" s="25">
        <v>29.229470369197823</v>
      </c>
      <c r="Q35" s="25">
        <v>31.780084336527544</v>
      </c>
      <c r="R35" s="25">
        <v>34.453760487250705</v>
      </c>
      <c r="S35" s="25">
        <v>37.210475583605159</v>
      </c>
      <c r="T35" s="25">
        <v>40.055647898460748</v>
      </c>
      <c r="U35" s="25">
        <v>42.980355415677558</v>
      </c>
      <c r="V35" s="25">
        <v>45.996283609490433</v>
      </c>
      <c r="W35" s="25">
        <v>49.105818096930882</v>
      </c>
      <c r="X35" s="25">
        <v>52.300654796447731</v>
      </c>
      <c r="Y35" s="25">
        <v>55.602746503251154</v>
      </c>
      <c r="Z35" s="25">
        <v>59.004652129175653</v>
      </c>
      <c r="AA35" s="25">
        <v>62.513782630831322</v>
      </c>
      <c r="AB35" s="25">
        <v>66.133737364185677</v>
      </c>
      <c r="AC35" s="25">
        <v>69.868335290625893</v>
      </c>
      <c r="AD35" s="25">
        <v>73.717598312784489</v>
      </c>
      <c r="AE35" s="25">
        <v>77.692662191862212</v>
      </c>
      <c r="AF35" s="25">
        <v>81.793688726934619</v>
      </c>
      <c r="AG35" s="25">
        <v>86.021482428517672</v>
      </c>
      <c r="AH35" s="25">
        <v>90.385224433609437</v>
      </c>
      <c r="AI35" s="25">
        <v>94.88597752804003</v>
      </c>
      <c r="AJ35" s="25">
        <v>99.527767319200166</v>
      </c>
      <c r="AK35" s="25">
        <v>104.30841919818339</v>
      </c>
      <c r="AL35" s="25">
        <v>109.24162249474031</v>
      </c>
      <c r="AM35" s="25">
        <v>114.33322565150074</v>
      </c>
      <c r="AN35" s="25">
        <v>119.58430830169065</v>
      </c>
    </row>
    <row r="36" spans="1:40" ht="14.4">
      <c r="A36" s="18"/>
      <c r="B36" s="6" t="s">
        <v>56</v>
      </c>
      <c r="C36" s="25">
        <v>0.47511867577567646</v>
      </c>
      <c r="D36" s="25">
        <v>0.95023735155135292</v>
      </c>
      <c r="E36" s="25">
        <v>1.4126820788999828</v>
      </c>
      <c r="F36" s="25">
        <v>1.8624528578215651</v>
      </c>
      <c r="G36" s="25">
        <v>2.3122236367431466</v>
      </c>
      <c r="H36" s="25">
        <v>2.7619944156647289</v>
      </c>
      <c r="I36" s="25">
        <v>3.2117651945863104</v>
      </c>
      <c r="J36" s="25">
        <v>3.6615359735078927</v>
      </c>
      <c r="K36" s="25">
        <v>4.1113067524294742</v>
      </c>
      <c r="L36" s="25">
        <v>4.5610775313510565</v>
      </c>
      <c r="M36" s="25">
        <v>5.3041126434405301</v>
      </c>
      <c r="N36" s="25">
        <v>6.3404120886978976</v>
      </c>
      <c r="O36" s="25">
        <v>7.3767115339552642</v>
      </c>
      <c r="P36" s="25">
        <v>8.4130109792126291</v>
      </c>
      <c r="Q36" s="25">
        <v>9.4493104244699957</v>
      </c>
      <c r="R36" s="25">
        <v>10.485609869727362</v>
      </c>
      <c r="S36" s="25">
        <v>11.521909314984729</v>
      </c>
      <c r="T36" s="25">
        <v>12.340182299281917</v>
      </c>
      <c r="U36" s="25">
        <v>12.940428822618927</v>
      </c>
      <c r="V36" s="25">
        <v>13.540675345955936</v>
      </c>
      <c r="W36" s="25">
        <v>14.140921869292946</v>
      </c>
      <c r="X36" s="25">
        <v>14.741168392629955</v>
      </c>
      <c r="Y36" s="25">
        <v>15.341414915966965</v>
      </c>
      <c r="Z36" s="25">
        <v>15.941661439303974</v>
      </c>
      <c r="AA36" s="25">
        <v>16.541907962640984</v>
      </c>
      <c r="AB36" s="25">
        <v>17.142154485977994</v>
      </c>
      <c r="AC36" s="25">
        <v>17.742401009315003</v>
      </c>
      <c r="AD36" s="25">
        <v>18.477862038564727</v>
      </c>
      <c r="AE36" s="25">
        <v>19.348537573727167</v>
      </c>
      <c r="AF36" s="25">
        <v>20.219213108889605</v>
      </c>
      <c r="AG36" s="25">
        <v>21.089888644052039</v>
      </c>
      <c r="AH36" s="25">
        <v>21.960564179214476</v>
      </c>
      <c r="AI36" s="25">
        <v>22.83123971437691</v>
      </c>
      <c r="AJ36" s="25">
        <v>23.701915249539347</v>
      </c>
      <c r="AK36" s="25">
        <v>24.572590784701781</v>
      </c>
      <c r="AL36" s="25">
        <v>25.443266319864222</v>
      </c>
      <c r="AM36" s="25">
        <v>26.313941855026656</v>
      </c>
      <c r="AN36" s="25">
        <v>27.184617390189093</v>
      </c>
    </row>
    <row r="37" spans="1:40" ht="14.4">
      <c r="A37" s="18"/>
      <c r="B37" s="6" t="s">
        <v>59</v>
      </c>
      <c r="C37" s="25">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row>
    <row r="38" spans="1:40" ht="14.4">
      <c r="A38" s="18"/>
      <c r="B38" s="6" t="s">
        <v>54</v>
      </c>
      <c r="C38" s="25">
        <v>0.81027249999998219</v>
      </c>
      <c r="D38" s="25">
        <v>1.6286477249999933</v>
      </c>
      <c r="E38" s="25">
        <v>2.4552067022499955</v>
      </c>
      <c r="F38" s="25">
        <v>3.2900312692724896</v>
      </c>
      <c r="G38" s="25">
        <v>4.1332040819652036</v>
      </c>
      <c r="H38" s="25">
        <v>4.984808622784854</v>
      </c>
      <c r="I38" s="25">
        <v>5.8449292090127045</v>
      </c>
      <c r="J38" s="25">
        <v>6.7136510011028321</v>
      </c>
      <c r="K38" s="25">
        <v>8.4684690211248892</v>
      </c>
      <c r="L38" s="25">
        <v>10.258383401547391</v>
      </c>
      <c r="M38" s="25">
        <v>12.084096069578351</v>
      </c>
      <c r="N38" s="25">
        <v>13.946322990969918</v>
      </c>
      <c r="O38" s="25">
        <v>15.845794450789313</v>
      </c>
      <c r="P38" s="25">
        <v>17.783255339805109</v>
      </c>
      <c r="Q38" s="25">
        <v>19.759465446601212</v>
      </c>
      <c r="R38" s="25">
        <v>21.775199755533237</v>
      </c>
      <c r="S38" s="25">
        <v>23.831248750643894</v>
      </c>
      <c r="T38" s="25">
        <v>25.928418725656769</v>
      </c>
      <c r="U38" s="25">
        <v>28.067532100169913</v>
      </c>
      <c r="V38" s="25">
        <v>30.24942774217331</v>
      </c>
      <c r="W38" s="25">
        <v>32.474961297016776</v>
      </c>
      <c r="X38" s="25">
        <v>34.745005522957115</v>
      </c>
      <c r="Y38" s="25">
        <v>37.060450633416266</v>
      </c>
      <c r="Z38" s="25">
        <v>39.42220464608458</v>
      </c>
      <c r="AA38" s="25">
        <v>41.831193739006267</v>
      </c>
      <c r="AB38" s="25">
        <v>44.28836261378639</v>
      </c>
      <c r="AC38" s="25">
        <v>46.794674866062095</v>
      </c>
      <c r="AD38" s="25">
        <v>49.351113363383362</v>
      </c>
      <c r="AE38" s="25">
        <v>51.958680630651017</v>
      </c>
      <c r="AF38" s="25">
        <v>54.618399243264022</v>
      </c>
      <c r="AG38" s="25">
        <v>57.331312228129306</v>
      </c>
      <c r="AH38" s="25">
        <v>60.098483472691882</v>
      </c>
      <c r="AI38" s="25">
        <v>62.920998142145734</v>
      </c>
      <c r="AJ38" s="25">
        <v>65.799963104988635</v>
      </c>
      <c r="AK38" s="25">
        <v>68.736507367088436</v>
      </c>
      <c r="AL38" s="25">
        <v>71.731782514430179</v>
      </c>
      <c r="AM38" s="25">
        <v>74.786963164718813</v>
      </c>
      <c r="AN38" s="25">
        <v>77.903247428013159</v>
      </c>
    </row>
    <row r="39" spans="1:40" ht="14.4">
      <c r="A39" s="18"/>
      <c r="B39" s="6" t="s">
        <v>60</v>
      </c>
      <c r="C39" s="25">
        <v>0.90168875147451821</v>
      </c>
      <c r="D39" s="25">
        <v>1.4068109301421199</v>
      </c>
      <c r="E39" s="25">
        <v>1.5716661577981483</v>
      </c>
      <c r="F39" s="25">
        <v>2.2298957679482729</v>
      </c>
      <c r="G39" s="25">
        <v>2.6613270281569381</v>
      </c>
      <c r="H39" s="25">
        <v>3.080157995971021</v>
      </c>
      <c r="I39" s="25">
        <v>3.5211787189014654</v>
      </c>
      <c r="J39" s="25">
        <v>4.1968829827431477</v>
      </c>
      <c r="K39" s="25">
        <v>4.5716660658246475</v>
      </c>
      <c r="L39" s="25">
        <v>5.1337522697804854</v>
      </c>
      <c r="M39" s="25">
        <v>5.7033009056554143</v>
      </c>
      <c r="N39" s="25">
        <v>6.2649392863191995</v>
      </c>
      <c r="O39" s="25">
        <v>6.8472638692277386</v>
      </c>
      <c r="P39" s="25">
        <v>7.1907878432985726</v>
      </c>
      <c r="Q39" s="25">
        <v>7.5285311626923246</v>
      </c>
      <c r="R39" s="25">
        <v>8.0150894710971983</v>
      </c>
      <c r="S39" s="25">
        <v>8.5094227769291138</v>
      </c>
      <c r="T39" s="25">
        <v>8.9595035460865553</v>
      </c>
      <c r="U39" s="25">
        <v>9.4234193949571399</v>
      </c>
      <c r="V39" s="25">
        <v>9.8861129044372849</v>
      </c>
      <c r="W39" s="25">
        <v>10.347200278344506</v>
      </c>
      <c r="X39" s="25">
        <v>10.751734384437844</v>
      </c>
      <c r="Y39" s="25">
        <v>11.216186908384495</v>
      </c>
      <c r="Z39" s="25">
        <v>11.655034151732639</v>
      </c>
      <c r="AA39" s="25">
        <v>12.096836425438175</v>
      </c>
      <c r="AB39" s="25">
        <v>12.542489916528563</v>
      </c>
      <c r="AC39" s="25">
        <v>12.993440989889674</v>
      </c>
      <c r="AD39" s="25">
        <v>13.431954443714783</v>
      </c>
      <c r="AE39" s="25">
        <v>13.892936507817506</v>
      </c>
      <c r="AF39" s="25">
        <v>14.359347996184887</v>
      </c>
      <c r="AG39" s="25">
        <v>14.816385263695317</v>
      </c>
      <c r="AH39" s="25">
        <v>15.289208909235811</v>
      </c>
      <c r="AI39" s="25">
        <v>15.762370226325809</v>
      </c>
      <c r="AJ39" s="25">
        <v>16.234339416770066</v>
      </c>
      <c r="AK39" s="25">
        <v>16.671269275036124</v>
      </c>
      <c r="AL39" s="25">
        <v>17.145779151926376</v>
      </c>
      <c r="AM39" s="25">
        <v>17.608011079753567</v>
      </c>
      <c r="AN39" s="25">
        <v>18.066672199723627</v>
      </c>
    </row>
    <row r="40" spans="1:40" ht="14.4">
      <c r="A40" s="18"/>
      <c r="B40" s="6" t="s">
        <v>61</v>
      </c>
      <c r="C40" s="25">
        <v>1.0334699654507062</v>
      </c>
      <c r="D40" s="25">
        <v>1.9391034311879736</v>
      </c>
      <c r="E40" s="25">
        <v>1.7077655686963737</v>
      </c>
      <c r="F40" s="25">
        <v>3.1144213074915825</v>
      </c>
      <c r="G40" s="25">
        <v>3.7159282157895177</v>
      </c>
      <c r="H40" s="25">
        <v>4.2332663426629153</v>
      </c>
      <c r="I40" s="25">
        <v>4.7931747011859471</v>
      </c>
      <c r="J40" s="25">
        <v>6.2949345905070118</v>
      </c>
      <c r="K40" s="25">
        <v>6.8774516301019304</v>
      </c>
      <c r="L40" s="25">
        <v>7.9044238694311275</v>
      </c>
      <c r="M40" s="25">
        <v>8.9461144892309648</v>
      </c>
      <c r="N40" s="25">
        <v>9.9650474365173523</v>
      </c>
      <c r="O40" s="25">
        <v>10.972976278001568</v>
      </c>
      <c r="P40" s="25">
        <v>11.400425826133826</v>
      </c>
      <c r="Q40" s="25">
        <v>11.729462188362632</v>
      </c>
      <c r="R40" s="25">
        <v>12.466461638631827</v>
      </c>
      <c r="S40" s="25">
        <v>13.202890822779793</v>
      </c>
      <c r="T40" s="25">
        <v>13.965209737477139</v>
      </c>
      <c r="U40" s="25">
        <v>14.641538968106005</v>
      </c>
      <c r="V40" s="25">
        <v>15.316782779787772</v>
      </c>
      <c r="W40" s="25">
        <v>15.985790705214498</v>
      </c>
      <c r="X40" s="25">
        <v>16.540001154561864</v>
      </c>
      <c r="Y40" s="25">
        <v>17.160090371818754</v>
      </c>
      <c r="Z40" s="25">
        <v>17.743892025415278</v>
      </c>
      <c r="AA40" s="25">
        <v>18.33068509170505</v>
      </c>
      <c r="AB40" s="25">
        <v>18.922177949758535</v>
      </c>
      <c r="AC40" s="25">
        <v>19.521135092391162</v>
      </c>
      <c r="AD40" s="25">
        <v>20.092823719861215</v>
      </c>
      <c r="AE40" s="25">
        <v>20.707974765024872</v>
      </c>
      <c r="AF40" s="25">
        <v>21.3309249114116</v>
      </c>
      <c r="AG40" s="25">
        <v>21.930983566236563</v>
      </c>
      <c r="AH40" s="25">
        <v>22.55656299752269</v>
      </c>
      <c r="AI40" s="25">
        <v>23.176952170846448</v>
      </c>
      <c r="AJ40" s="25">
        <v>23.7885446097347</v>
      </c>
      <c r="AK40" s="25">
        <v>24.326922977779134</v>
      </c>
      <c r="AL40" s="25">
        <v>24.878411099510359</v>
      </c>
      <c r="AM40" s="25">
        <v>25.452700072841282</v>
      </c>
      <c r="AN40" s="25">
        <v>26.012263458561137</v>
      </c>
    </row>
    <row r="41" spans="1:40" ht="14.4">
      <c r="A41" s="18"/>
      <c r="B41" s="6" t="s">
        <v>64</v>
      </c>
      <c r="C41" s="25">
        <v>0.24988096792376169</v>
      </c>
      <c r="D41" s="25">
        <v>0.46885256319782442</v>
      </c>
      <c r="E41" s="25">
        <v>0.4129177698034141</v>
      </c>
      <c r="F41" s="25">
        <v>0.75303069934787459</v>
      </c>
      <c r="G41" s="25">
        <v>0.89846804487611465</v>
      </c>
      <c r="H41" s="25">
        <v>1.0235543620489764</v>
      </c>
      <c r="I41" s="25">
        <v>1.1589336640641221</v>
      </c>
      <c r="J41" s="25">
        <v>1.5220416665003249</v>
      </c>
      <c r="K41" s="25">
        <v>1.662887483555668</v>
      </c>
      <c r="L41" s="25">
        <v>1.9111973771890973</v>
      </c>
      <c r="M41" s="25">
        <v>2.1630660033268327</v>
      </c>
      <c r="N41" s="25">
        <v>2.4094320900338531</v>
      </c>
      <c r="O41" s="25">
        <v>2.653137512473009</v>
      </c>
      <c r="P41" s="25">
        <v>2.7564898210998798</v>
      </c>
      <c r="Q41" s="25">
        <v>2.8360469707263718</v>
      </c>
      <c r="R41" s="25">
        <v>3.0142448305086091</v>
      </c>
      <c r="S41" s="25">
        <v>3.192304806602781</v>
      </c>
      <c r="T41" s="25">
        <v>3.376624617181978</v>
      </c>
      <c r="U41" s="25">
        <v>3.5401531264124912</v>
      </c>
      <c r="V41" s="25">
        <v>3.7034191940180321</v>
      </c>
      <c r="W41" s="25">
        <v>3.8651774971549671</v>
      </c>
      <c r="X41" s="25">
        <v>3.9991791112763657</v>
      </c>
      <c r="Y41" s="25">
        <v>4.1491094420912162</v>
      </c>
      <c r="Z41" s="25">
        <v>4.2902658638093563</v>
      </c>
      <c r="AA41" s="25">
        <v>4.4321455741805131</v>
      </c>
      <c r="AB41" s="25">
        <v>4.5751616393120571</v>
      </c>
      <c r="AC41" s="25">
        <v>4.719982481280713</v>
      </c>
      <c r="AD41" s="25">
        <v>4.8582101147474681</v>
      </c>
      <c r="AE41" s="25">
        <v>5.0069464532222625</v>
      </c>
      <c r="AF41" s="25">
        <v>5.157568523288397</v>
      </c>
      <c r="AG41" s="25">
        <v>5.3026556980407769</v>
      </c>
      <c r="AH41" s="25">
        <v>5.4539134984886104</v>
      </c>
      <c r="AI41" s="25">
        <v>5.6039163551772937</v>
      </c>
      <c r="AJ41" s="25">
        <v>5.7517922642150552</v>
      </c>
      <c r="AK41" s="25">
        <v>5.8819658659776195</v>
      </c>
      <c r="AL41" s="25">
        <v>6.0153092530750456</v>
      </c>
      <c r="AM41" s="25">
        <v>6.1541656198019545</v>
      </c>
      <c r="AN41" s="25">
        <v>6.2894615114221786</v>
      </c>
    </row>
    <row r="42" spans="1:40" s="20" customFormat="1" ht="14.4">
      <c r="A42" s="19"/>
      <c r="B42" s="6" t="s">
        <v>75</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row>
    <row r="43" spans="1:40" s="15" customFormat="1" ht="14.4">
      <c r="B43" s="16" t="s">
        <v>81</v>
      </c>
      <c r="C43" s="26">
        <v>11.294392741950736</v>
      </c>
      <c r="D43" s="26">
        <v>19.861007295927291</v>
      </c>
      <c r="E43" s="26">
        <v>25.380100085761974</v>
      </c>
      <c r="F43" s="26">
        <v>35.451303957689071</v>
      </c>
      <c r="G43" s="26">
        <v>43.494010341678802</v>
      </c>
      <c r="H43" s="26">
        <v>51.467840360614154</v>
      </c>
      <c r="I43" s="26">
        <v>59.699383939029396</v>
      </c>
      <c r="J43" s="26">
        <v>70.259230748709129</v>
      </c>
      <c r="K43" s="26">
        <v>79.091692129574355</v>
      </c>
      <c r="L43" s="26">
        <v>89.617933073079328</v>
      </c>
      <c r="M43" s="26">
        <v>100.6110536690778</v>
      </c>
      <c r="N43" s="26">
        <v>111.94331243068029</v>
      </c>
      <c r="O43" s="26">
        <v>123.52779861424908</v>
      </c>
      <c r="P43" s="26">
        <v>133.20483946368529</v>
      </c>
      <c r="Q43" s="26">
        <v>142.8997133625702</v>
      </c>
      <c r="R43" s="26">
        <v>154.0190625233262</v>
      </c>
      <c r="S43" s="26">
        <v>165.32272710070876</v>
      </c>
      <c r="T43" s="26">
        <v>176.25915452106707</v>
      </c>
      <c r="U43" s="26">
        <v>187.15168084590988</v>
      </c>
      <c r="V43" s="26">
        <v>198.17756771962323</v>
      </c>
      <c r="W43" s="26">
        <v>209.33447674241475</v>
      </c>
      <c r="X43" s="26">
        <v>220.17662032388267</v>
      </c>
      <c r="Y43" s="26">
        <v>231.62734948698477</v>
      </c>
      <c r="Z43" s="26">
        <v>243.03674528663313</v>
      </c>
      <c r="AA43" s="26">
        <v>254.63106487266623</v>
      </c>
      <c r="AB43" s="26">
        <v>266.42200902351379</v>
      </c>
      <c r="AC43" s="26">
        <v>278.42588884589276</v>
      </c>
      <c r="AD43" s="26">
        <v>290.6376448201662</v>
      </c>
      <c r="AE43" s="26">
        <v>303.34898798541832</v>
      </c>
      <c r="AF43" s="26">
        <v>316.28881959160924</v>
      </c>
      <c r="AG43" s="26">
        <v>329.34007902404664</v>
      </c>
      <c r="AH43" s="26">
        <v>342.71304358689571</v>
      </c>
      <c r="AI43" s="26">
        <v>356.28653755943105</v>
      </c>
      <c r="AJ43" s="26">
        <v>370.05319205178768</v>
      </c>
      <c r="AK43" s="26">
        <v>383.74338584085859</v>
      </c>
      <c r="AL43" s="26">
        <v>397.9180996800286</v>
      </c>
      <c r="AM43" s="26">
        <v>412.24965160737764</v>
      </c>
      <c r="AN43" s="26">
        <v>426.77794565456776</v>
      </c>
    </row>
    <row r="44" spans="1:40" ht="14.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s="17" customFormat="1" ht="14.4">
      <c r="B45" s="4" t="s">
        <v>261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ht="14.4">
      <c r="B46" s="6" t="s">
        <v>1</v>
      </c>
      <c r="C46" s="25">
        <v>0</v>
      </c>
      <c r="D46" s="25">
        <v>0</v>
      </c>
      <c r="E46" s="25">
        <v>200</v>
      </c>
      <c r="F46" s="25">
        <v>200</v>
      </c>
      <c r="G46" s="25">
        <v>200</v>
      </c>
      <c r="H46" s="25">
        <v>200</v>
      </c>
      <c r="I46" s="25">
        <v>200</v>
      </c>
      <c r="J46" s="25">
        <v>600</v>
      </c>
      <c r="K46" s="25">
        <v>600</v>
      </c>
      <c r="L46" s="25">
        <v>600</v>
      </c>
      <c r="M46" s="25">
        <v>600</v>
      </c>
      <c r="N46" s="25">
        <v>600</v>
      </c>
      <c r="O46" s="25">
        <v>600</v>
      </c>
      <c r="P46" s="25">
        <v>600</v>
      </c>
      <c r="Q46" s="25">
        <v>600</v>
      </c>
      <c r="R46" s="25">
        <v>600</v>
      </c>
      <c r="S46" s="25">
        <v>600</v>
      </c>
      <c r="T46" s="25">
        <v>600</v>
      </c>
      <c r="U46" s="25">
        <v>600</v>
      </c>
      <c r="V46" s="25">
        <v>600</v>
      </c>
      <c r="W46" s="25">
        <v>600</v>
      </c>
      <c r="X46" s="25">
        <v>600</v>
      </c>
      <c r="Y46" s="25">
        <v>600</v>
      </c>
      <c r="Z46" s="25">
        <v>600</v>
      </c>
      <c r="AA46" s="25">
        <v>600</v>
      </c>
      <c r="AB46" s="25">
        <v>600</v>
      </c>
      <c r="AC46" s="25">
        <v>600</v>
      </c>
      <c r="AD46" s="25">
        <v>600</v>
      </c>
      <c r="AE46" s="25">
        <v>600</v>
      </c>
      <c r="AF46" s="25">
        <v>600</v>
      </c>
      <c r="AG46" s="25">
        <v>600</v>
      </c>
      <c r="AH46" s="25">
        <v>600</v>
      </c>
      <c r="AI46" s="25">
        <v>600</v>
      </c>
      <c r="AJ46" s="25">
        <v>600</v>
      </c>
      <c r="AK46" s="25">
        <v>600</v>
      </c>
      <c r="AL46" s="25">
        <v>600</v>
      </c>
      <c r="AM46" s="25">
        <v>600</v>
      </c>
      <c r="AN46" s="25">
        <v>600</v>
      </c>
    </row>
    <row r="47" spans="1:40" ht="14.4">
      <c r="A47" s="15"/>
      <c r="B47" s="6" t="s">
        <v>53</v>
      </c>
      <c r="C47" s="25">
        <v>0</v>
      </c>
      <c r="D47" s="25">
        <v>0</v>
      </c>
      <c r="E47" s="25">
        <v>0</v>
      </c>
      <c r="F47" s="25">
        <v>0</v>
      </c>
      <c r="G47" s="25">
        <v>0</v>
      </c>
      <c r="H47" s="25">
        <v>0</v>
      </c>
      <c r="I47" s="25">
        <v>0</v>
      </c>
      <c r="J47" s="25">
        <v>0</v>
      </c>
      <c r="K47" s="25">
        <v>0</v>
      </c>
      <c r="L47" s="25">
        <v>0</v>
      </c>
      <c r="M47" s="25">
        <v>0</v>
      </c>
      <c r="N47" s="25">
        <v>380</v>
      </c>
      <c r="O47" s="25">
        <v>760</v>
      </c>
      <c r="P47" s="25">
        <v>760</v>
      </c>
      <c r="Q47" s="25">
        <v>760</v>
      </c>
      <c r="R47" s="25">
        <v>760</v>
      </c>
      <c r="S47" s="25">
        <v>760</v>
      </c>
      <c r="T47" s="25">
        <v>760</v>
      </c>
      <c r="U47" s="25">
        <v>760</v>
      </c>
      <c r="V47" s="25">
        <v>760</v>
      </c>
      <c r="W47" s="25">
        <v>760</v>
      </c>
      <c r="X47" s="25">
        <v>760</v>
      </c>
      <c r="Y47" s="25">
        <v>760</v>
      </c>
      <c r="Z47" s="25">
        <v>760</v>
      </c>
      <c r="AA47" s="25">
        <v>760</v>
      </c>
      <c r="AB47" s="25">
        <v>760</v>
      </c>
      <c r="AC47" s="25">
        <v>760</v>
      </c>
      <c r="AD47" s="25">
        <v>760</v>
      </c>
      <c r="AE47" s="25">
        <v>760</v>
      </c>
      <c r="AF47" s="25">
        <v>760</v>
      </c>
      <c r="AG47" s="25">
        <v>760</v>
      </c>
      <c r="AH47" s="25">
        <v>760</v>
      </c>
      <c r="AI47" s="25">
        <v>760</v>
      </c>
      <c r="AJ47" s="25">
        <v>760</v>
      </c>
      <c r="AK47" s="25">
        <v>760</v>
      </c>
      <c r="AL47" s="25">
        <v>760</v>
      </c>
      <c r="AM47" s="25">
        <v>760</v>
      </c>
      <c r="AN47" s="25">
        <v>760</v>
      </c>
    </row>
    <row r="48" spans="1:40" ht="14.4">
      <c r="A48" s="15"/>
      <c r="B48" s="6" t="s">
        <v>63</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44</v>
      </c>
      <c r="T48" s="25">
        <v>44</v>
      </c>
      <c r="U48" s="25">
        <v>44</v>
      </c>
      <c r="V48" s="25">
        <v>44</v>
      </c>
      <c r="W48" s="25">
        <v>44</v>
      </c>
      <c r="X48" s="25">
        <v>44</v>
      </c>
      <c r="Y48" s="25">
        <v>44</v>
      </c>
      <c r="Z48" s="25">
        <v>44</v>
      </c>
      <c r="AA48" s="25">
        <v>44</v>
      </c>
      <c r="AB48" s="25">
        <v>44</v>
      </c>
      <c r="AC48" s="25">
        <v>44</v>
      </c>
      <c r="AD48" s="25">
        <v>44</v>
      </c>
      <c r="AE48" s="25">
        <v>44</v>
      </c>
      <c r="AF48" s="25">
        <v>44</v>
      </c>
      <c r="AG48" s="25">
        <v>44</v>
      </c>
      <c r="AH48" s="25">
        <v>44</v>
      </c>
      <c r="AI48" s="25">
        <v>44</v>
      </c>
      <c r="AJ48" s="25">
        <v>44</v>
      </c>
      <c r="AK48" s="25">
        <v>44</v>
      </c>
      <c r="AL48" s="25">
        <v>44</v>
      </c>
      <c r="AM48" s="25">
        <v>44</v>
      </c>
      <c r="AN48" s="25">
        <v>44</v>
      </c>
    </row>
    <row r="49" spans="1:40" ht="14.4">
      <c r="A49" s="15"/>
      <c r="B49" s="6" t="s">
        <v>52</v>
      </c>
      <c r="C49" s="25">
        <v>0</v>
      </c>
      <c r="D49" s="25">
        <v>0</v>
      </c>
      <c r="E49" s="25">
        <v>0</v>
      </c>
      <c r="F49" s="25">
        <v>0</v>
      </c>
      <c r="G49" s="25">
        <v>0</v>
      </c>
      <c r="H49" s="25">
        <v>0</v>
      </c>
      <c r="I49" s="25">
        <v>0</v>
      </c>
      <c r="J49" s="25">
        <v>0</v>
      </c>
      <c r="K49" s="25">
        <v>0</v>
      </c>
      <c r="L49" s="25">
        <v>0</v>
      </c>
      <c r="M49" s="25">
        <v>0</v>
      </c>
      <c r="N49" s="25">
        <v>122</v>
      </c>
      <c r="O49" s="25">
        <v>122</v>
      </c>
      <c r="P49" s="25">
        <v>122</v>
      </c>
      <c r="Q49" s="25">
        <v>122</v>
      </c>
      <c r="R49" s="25">
        <v>122</v>
      </c>
      <c r="S49" s="25">
        <v>122</v>
      </c>
      <c r="T49" s="25">
        <v>122</v>
      </c>
      <c r="U49" s="25">
        <v>122</v>
      </c>
      <c r="V49" s="25">
        <v>122</v>
      </c>
      <c r="W49" s="25">
        <v>122</v>
      </c>
      <c r="X49" s="25">
        <v>122</v>
      </c>
      <c r="Y49" s="25">
        <v>122</v>
      </c>
      <c r="Z49" s="25">
        <v>122</v>
      </c>
      <c r="AA49" s="25">
        <v>122</v>
      </c>
      <c r="AB49" s="25">
        <v>122</v>
      </c>
      <c r="AC49" s="25">
        <v>122</v>
      </c>
      <c r="AD49" s="25">
        <v>122</v>
      </c>
      <c r="AE49" s="25">
        <v>122</v>
      </c>
      <c r="AF49" s="25">
        <v>122</v>
      </c>
      <c r="AG49" s="25">
        <v>122</v>
      </c>
      <c r="AH49" s="25">
        <v>122</v>
      </c>
      <c r="AI49" s="25">
        <v>122</v>
      </c>
      <c r="AJ49" s="25">
        <v>122</v>
      </c>
      <c r="AK49" s="25">
        <v>122</v>
      </c>
      <c r="AL49" s="25">
        <v>122</v>
      </c>
      <c r="AM49" s="25">
        <v>122</v>
      </c>
      <c r="AN49" s="25">
        <v>122</v>
      </c>
    </row>
    <row r="50" spans="1:40" ht="14.4">
      <c r="A50" s="15"/>
      <c r="B50" s="6" t="s">
        <v>78</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row>
    <row r="51" spans="1:40" ht="14.4">
      <c r="A51" s="15"/>
      <c r="B51" s="6" t="s">
        <v>80</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row>
    <row r="52" spans="1:40" ht="14.4">
      <c r="A52" s="15"/>
      <c r="B52" s="6" t="s">
        <v>79</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row>
    <row r="53" spans="1:40" ht="14.4">
      <c r="A53" s="15"/>
      <c r="B53" s="6" t="s">
        <v>4</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row>
    <row r="54" spans="1:40" ht="14.4">
      <c r="A54" s="15"/>
      <c r="B54" s="6" t="s">
        <v>77</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row>
    <row r="55" spans="1:40" ht="14.4">
      <c r="A55" s="15"/>
      <c r="B55" s="6" t="s">
        <v>3</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row>
    <row r="56" spans="1:40" ht="14.4">
      <c r="A56" s="15"/>
      <c r="B56" s="6" t="s">
        <v>54</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row>
    <row r="57" spans="1:40" ht="14.4">
      <c r="A57" s="15"/>
      <c r="B57" s="6" t="s">
        <v>56</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row>
    <row r="58" spans="1:40" ht="14.4">
      <c r="A58" s="15"/>
      <c r="B58" s="6" t="s">
        <v>75</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row>
    <row r="59" spans="1:40" ht="14.4">
      <c r="A59" s="15"/>
      <c r="B59" s="6" t="s">
        <v>55</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row>
    <row r="60" spans="1:40" s="21" customFormat="1" ht="14.4">
      <c r="B60" s="6" t="s">
        <v>259</v>
      </c>
      <c r="C60" s="25">
        <v>0</v>
      </c>
      <c r="D60" s="25">
        <v>0</v>
      </c>
      <c r="E60" s="25">
        <v>50</v>
      </c>
      <c r="F60" s="25">
        <v>50</v>
      </c>
      <c r="G60" s="25">
        <v>50</v>
      </c>
      <c r="H60" s="25">
        <v>50</v>
      </c>
      <c r="I60" s="25">
        <v>50</v>
      </c>
      <c r="J60" s="25">
        <v>150</v>
      </c>
      <c r="K60" s="25">
        <v>150</v>
      </c>
      <c r="L60" s="25">
        <v>150</v>
      </c>
      <c r="M60" s="25">
        <v>150</v>
      </c>
      <c r="N60" s="25">
        <v>150</v>
      </c>
      <c r="O60" s="25">
        <v>150</v>
      </c>
      <c r="P60" s="25">
        <v>150</v>
      </c>
      <c r="Q60" s="25">
        <v>150</v>
      </c>
      <c r="R60" s="25">
        <v>150</v>
      </c>
      <c r="S60" s="25">
        <v>150</v>
      </c>
      <c r="T60" s="25">
        <v>150</v>
      </c>
      <c r="U60" s="25">
        <v>150</v>
      </c>
      <c r="V60" s="25">
        <v>150</v>
      </c>
      <c r="W60" s="25">
        <v>150</v>
      </c>
      <c r="X60" s="25">
        <v>150</v>
      </c>
      <c r="Y60" s="25">
        <v>150</v>
      </c>
      <c r="Z60" s="25">
        <v>150</v>
      </c>
      <c r="AA60" s="25">
        <v>150</v>
      </c>
      <c r="AB60" s="25">
        <v>150</v>
      </c>
      <c r="AC60" s="25">
        <v>150</v>
      </c>
      <c r="AD60" s="25">
        <v>150</v>
      </c>
      <c r="AE60" s="25">
        <v>150</v>
      </c>
      <c r="AF60" s="25">
        <v>150</v>
      </c>
      <c r="AG60" s="25">
        <v>150</v>
      </c>
      <c r="AH60" s="25">
        <v>150</v>
      </c>
      <c r="AI60" s="25">
        <v>150</v>
      </c>
      <c r="AJ60" s="25">
        <v>150</v>
      </c>
      <c r="AK60" s="25">
        <v>150</v>
      </c>
      <c r="AL60" s="25">
        <v>150</v>
      </c>
      <c r="AM60" s="25">
        <v>150</v>
      </c>
      <c r="AN60" s="25">
        <v>150</v>
      </c>
    </row>
    <row r="61" spans="1:40" ht="14.4">
      <c r="A61" s="15"/>
      <c r="B61" s="16" t="s">
        <v>81</v>
      </c>
      <c r="C61" s="26">
        <v>0</v>
      </c>
      <c r="D61" s="26">
        <v>0</v>
      </c>
      <c r="E61" s="26">
        <v>250</v>
      </c>
      <c r="F61" s="26">
        <v>250</v>
      </c>
      <c r="G61" s="26">
        <v>250</v>
      </c>
      <c r="H61" s="26">
        <v>250</v>
      </c>
      <c r="I61" s="26">
        <v>250</v>
      </c>
      <c r="J61" s="26">
        <v>750</v>
      </c>
      <c r="K61" s="26">
        <v>750</v>
      </c>
      <c r="L61" s="26">
        <v>750</v>
      </c>
      <c r="M61" s="26">
        <v>750</v>
      </c>
      <c r="N61" s="26">
        <v>1252</v>
      </c>
      <c r="O61" s="26">
        <v>1632</v>
      </c>
      <c r="P61" s="26">
        <v>1632</v>
      </c>
      <c r="Q61" s="26">
        <v>1632</v>
      </c>
      <c r="R61" s="26">
        <v>1632</v>
      </c>
      <c r="S61" s="26">
        <v>1676</v>
      </c>
      <c r="T61" s="26">
        <v>1676</v>
      </c>
      <c r="U61" s="26">
        <v>1676</v>
      </c>
      <c r="V61" s="26">
        <v>1676</v>
      </c>
      <c r="W61" s="26">
        <v>1676</v>
      </c>
      <c r="X61" s="26">
        <v>1676</v>
      </c>
      <c r="Y61" s="26">
        <v>1676</v>
      </c>
      <c r="Z61" s="26">
        <v>1676</v>
      </c>
      <c r="AA61" s="26">
        <v>1676</v>
      </c>
      <c r="AB61" s="26">
        <v>1676</v>
      </c>
      <c r="AC61" s="26">
        <v>1676</v>
      </c>
      <c r="AD61" s="26">
        <v>1676</v>
      </c>
      <c r="AE61" s="26">
        <v>1676</v>
      </c>
      <c r="AF61" s="26">
        <v>1676</v>
      </c>
      <c r="AG61" s="26">
        <v>1676</v>
      </c>
      <c r="AH61" s="26">
        <v>1676</v>
      </c>
      <c r="AI61" s="26">
        <v>1676</v>
      </c>
      <c r="AJ61" s="26">
        <v>1676</v>
      </c>
      <c r="AK61" s="26">
        <v>1676</v>
      </c>
      <c r="AL61" s="26">
        <v>1676</v>
      </c>
      <c r="AM61" s="26">
        <v>1676</v>
      </c>
      <c r="AN61" s="26">
        <v>1676</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E1FAE2C3-FABE-4627-9D0D-E65AE942E56A}">
            <xm:f>lists!$C$4</xm:f>
            <x14:dxf>
              <fill>
                <patternFill>
                  <bgColor rgb="FF3C7DC4"/>
                </patternFill>
              </fill>
            </x14:dxf>
          </x14:cfRule>
          <xm:sqref>B8</xm:sqref>
        </x14:conditionalFormatting>
        <x14:conditionalFormatting xmlns:xm="http://schemas.microsoft.com/office/excel/2006/main">
          <x14:cfRule type="cellIs" priority="1" operator="equal" id="{38011588-A266-4D58-BDBF-A2DD6A662280}">
            <xm:f>lists!$C$7</xm:f>
            <x14:dxf>
              <fill>
                <patternFill>
                  <bgColor rgb="FF7CBF33"/>
                </patternFill>
              </fill>
            </x14:dxf>
          </x14:cfRule>
          <x14:cfRule type="cellIs" priority="2" operator="equal" id="{DFEA669A-6769-47D0-A30B-EF104A49B789}">
            <xm:f>lists!$C$6</xm:f>
            <x14:dxf>
              <fill>
                <patternFill>
                  <bgColor rgb="FFD16309"/>
                </patternFill>
              </fill>
            </x14:dxf>
          </x14:cfRule>
          <x14:cfRule type="cellIs" priority="3" operator="equal" id="{6D350378-7603-4721-8365-AB54D911F816}">
            <xm:f>lists!$C$5</xm:f>
            <x14:dxf>
              <fill>
                <patternFill>
                  <bgColor rgb="FF7F2CA4"/>
                </patternFill>
              </fill>
            </x14:dxf>
          </x14:cfRule>
          <xm:sqref>B8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3"/>
  <sheetViews>
    <sheetView showGridLines="0" zoomScale="75" zoomScaleNormal="75" workbookViewId="0">
      <pane xSplit="2" ySplit="10" topLeftCell="AP11" activePane="bottomRight" state="frozen"/>
      <selection pane="topRight" activeCell="E1" sqref="E1"/>
      <selection pane="bottomLeft" activeCell="A13" sqref="A13"/>
      <selection pane="bottomRight" activeCell="A3" sqref="A3"/>
    </sheetView>
  </sheetViews>
  <sheetFormatPr defaultColWidth="9" defaultRowHeight="13.8"/>
  <cols>
    <col min="1" max="1" width="10.59765625" style="1" customWidth="1"/>
    <col min="2" max="2" width="49.69921875" style="1" customWidth="1"/>
    <col min="3" max="25" width="8.398437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43</v>
      </c>
      <c r="C7" s="7"/>
      <c r="D7" s="7"/>
      <c r="E7" s="7"/>
      <c r="F7" s="7"/>
      <c r="G7" s="7"/>
      <c r="H7" s="7"/>
      <c r="I7" s="7"/>
      <c r="J7" s="7"/>
      <c r="K7" s="7"/>
      <c r="L7" s="7"/>
      <c r="M7" s="7"/>
      <c r="N7" s="7"/>
      <c r="O7" s="7"/>
      <c r="P7" s="7"/>
      <c r="Q7" s="7"/>
      <c r="R7" s="7"/>
      <c r="S7" s="7"/>
      <c r="T7" s="7"/>
      <c r="U7" s="7"/>
      <c r="V7" s="7"/>
      <c r="W7" s="7"/>
      <c r="X7" s="7"/>
      <c r="Y7" s="7"/>
    </row>
    <row r="8" spans="1:65" ht="21">
      <c r="B8" s="35" t="s">
        <v>135</v>
      </c>
      <c r="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s="2"/>
      <c r="D11" s="2"/>
      <c r="E11" s="2"/>
      <c r="F11" s="2"/>
      <c r="G11" s="2"/>
      <c r="H11" s="2"/>
      <c r="I11" s="2"/>
      <c r="J11" s="2"/>
      <c r="K11" s="2"/>
      <c r="L11" s="2"/>
      <c r="M11" s="2"/>
      <c r="N11" s="2"/>
      <c r="O11" s="2"/>
      <c r="P11" s="2"/>
      <c r="Q11" s="2"/>
      <c r="R11" s="2"/>
      <c r="S11" s="2"/>
      <c r="T11" s="2"/>
      <c r="U11" s="2"/>
      <c r="V11" s="2"/>
      <c r="W11" s="2"/>
      <c r="X11" s="2"/>
      <c r="Y11" s="2"/>
    </row>
    <row r="12" spans="1:65" ht="14.4">
      <c r="B12" s="4" t="s">
        <v>44</v>
      </c>
      <c r="C12" s="4"/>
      <c r="D12" s="4"/>
      <c r="E12" s="4"/>
      <c r="F12" s="4"/>
      <c r="G12" s="4"/>
      <c r="H12" s="4"/>
      <c r="I12" s="4"/>
      <c r="J12" s="4"/>
      <c r="K12" s="4"/>
      <c r="L12" s="4"/>
      <c r="M12" s="4"/>
      <c r="N12" s="4"/>
      <c r="O12" s="4"/>
      <c r="P12" s="4"/>
      <c r="Q12" s="4"/>
      <c r="R12" s="4"/>
      <c r="S12" s="4"/>
      <c r="T12" s="4"/>
      <c r="U12" s="4"/>
      <c r="V12" s="4"/>
      <c r="W12" s="4"/>
      <c r="X12" s="4"/>
      <c r="Y12" s="4"/>
    </row>
    <row r="13" spans="1:65" ht="14.4">
      <c r="A13" s="6"/>
      <c r="B13" s="6" t="s">
        <v>1</v>
      </c>
      <c r="C13" s="22">
        <v>1210</v>
      </c>
      <c r="D13" s="22">
        <v>1000</v>
      </c>
      <c r="E13" s="22">
        <v>1000</v>
      </c>
      <c r="F13" s="22">
        <v>1000</v>
      </c>
      <c r="G13" s="22">
        <v>1000</v>
      </c>
      <c r="H13" s="22">
        <v>1000</v>
      </c>
      <c r="I13" s="22">
        <v>1000</v>
      </c>
      <c r="J13" s="22">
        <v>1000</v>
      </c>
      <c r="K13" s="22">
        <v>1000</v>
      </c>
      <c r="L13" s="22">
        <v>1000</v>
      </c>
      <c r="M13" s="22">
        <v>1000</v>
      </c>
      <c r="N13" s="22">
        <v>1000</v>
      </c>
      <c r="O13" s="22">
        <v>1119.9000000000001</v>
      </c>
      <c r="P13" s="22">
        <v>1119.9000000000001</v>
      </c>
      <c r="Q13" s="22">
        <v>1121.9000000000001</v>
      </c>
      <c r="R13" s="22">
        <v>1121.9000000000001</v>
      </c>
      <c r="S13" s="22">
        <v>1121.9000000000001</v>
      </c>
      <c r="T13" s="22">
        <v>1121.9000000000001</v>
      </c>
      <c r="U13" s="22">
        <v>1121.9000000000001</v>
      </c>
      <c r="V13" s="22">
        <v>1121.9000000000001</v>
      </c>
      <c r="W13" s="22">
        <v>1120.0999999999999</v>
      </c>
      <c r="X13" s="22">
        <v>1120.0999999999999</v>
      </c>
      <c r="Y13" s="22">
        <v>870.1</v>
      </c>
      <c r="Z13" s="22">
        <v>720.12463269133582</v>
      </c>
      <c r="AA13" s="22">
        <v>720.22024832053899</v>
      </c>
      <c r="AB13" s="22">
        <v>520.19582396331555</v>
      </c>
      <c r="AC13" s="22">
        <v>520.34433688672857</v>
      </c>
      <c r="AD13" s="22">
        <v>520.40784322089451</v>
      </c>
      <c r="AE13" s="22">
        <v>520.46246312219364</v>
      </c>
      <c r="AF13" s="22">
        <v>520.5215775343944</v>
      </c>
      <c r="AG13" s="22">
        <v>120.68013143303227</v>
      </c>
      <c r="AH13" s="22">
        <v>120.74163284101871</v>
      </c>
      <c r="AI13" s="22">
        <v>120.85005926357562</v>
      </c>
      <c r="AJ13" s="22">
        <v>120.96003963401851</v>
      </c>
      <c r="AK13" s="22">
        <v>121.06761727834881</v>
      </c>
      <c r="AL13" s="22">
        <v>121.17403312318746</v>
      </c>
      <c r="AM13" s="22">
        <v>121.21916270269568</v>
      </c>
      <c r="AN13" s="22">
        <v>121.2539019432334</v>
      </c>
      <c r="AO13" s="22">
        <v>121.33171340761271</v>
      </c>
      <c r="AP13" s="22">
        <v>121.4094646640204</v>
      </c>
      <c r="AQ13" s="22">
        <v>121.48994932524367</v>
      </c>
      <c r="AR13" s="22">
        <v>121.56135530501548</v>
      </c>
      <c r="AS13" s="22">
        <v>121.6326466876357</v>
      </c>
      <c r="AT13" s="22">
        <v>121.70327969331814</v>
      </c>
      <c r="AU13" s="22">
        <v>121.76179252751669</v>
      </c>
      <c r="AV13" s="22">
        <v>121.82726075822291</v>
      </c>
      <c r="AW13" s="22">
        <v>121.88889779412139</v>
      </c>
      <c r="AX13" s="22">
        <v>121.95085065956648</v>
      </c>
      <c r="AY13" s="22">
        <v>122.0132997230471</v>
      </c>
      <c r="AZ13" s="22">
        <v>122.07653685619783</v>
      </c>
      <c r="BA13" s="22">
        <v>122.13689501420758</v>
      </c>
      <c r="BB13" s="22">
        <v>122.20184187898633</v>
      </c>
      <c r="BC13" s="22">
        <v>122.26761216295051</v>
      </c>
      <c r="BD13" s="22">
        <v>122.33096559235722</v>
      </c>
      <c r="BE13" s="22">
        <v>122.39701347287621</v>
      </c>
      <c r="BF13" s="22">
        <v>122.46251337256238</v>
      </c>
      <c r="BG13" s="22">
        <v>122.52708452421768</v>
      </c>
      <c r="BH13" s="22">
        <v>122.5839258274132</v>
      </c>
      <c r="BI13" s="22">
        <v>122.64215124172527</v>
      </c>
      <c r="BJ13" s="22">
        <v>122.70278394094296</v>
      </c>
      <c r="BK13" s="22">
        <v>122.76186193135395</v>
      </c>
    </row>
    <row r="14" spans="1:65" ht="14.4">
      <c r="A14" s="6"/>
      <c r="B14" s="6" t="s">
        <v>2</v>
      </c>
      <c r="C14" s="22">
        <v>913.5</v>
      </c>
      <c r="D14" s="22">
        <v>913.5</v>
      </c>
      <c r="E14" s="22">
        <v>913.5</v>
      </c>
      <c r="F14" s="22">
        <v>913.5</v>
      </c>
      <c r="G14" s="22">
        <v>913.5</v>
      </c>
      <c r="H14" s="22">
        <v>913.5</v>
      </c>
      <c r="I14" s="22">
        <v>913.5</v>
      </c>
      <c r="J14" s="22">
        <v>820</v>
      </c>
      <c r="K14" s="22">
        <v>837</v>
      </c>
      <c r="L14" s="22">
        <v>1177</v>
      </c>
      <c r="M14" s="22">
        <v>1177</v>
      </c>
      <c r="N14" s="22">
        <v>1177</v>
      </c>
      <c r="O14" s="22">
        <v>1523.7370000000001</v>
      </c>
      <c r="P14" s="22">
        <v>1513.7850000000001</v>
      </c>
      <c r="Q14" s="22">
        <v>1553.7850000000001</v>
      </c>
      <c r="R14" s="22">
        <v>1491.3150000000001</v>
      </c>
      <c r="S14" s="22">
        <v>1502.2150000000001</v>
      </c>
      <c r="T14" s="22">
        <v>1878.2150000000001</v>
      </c>
      <c r="U14" s="22">
        <v>1665.5149999999999</v>
      </c>
      <c r="V14" s="22">
        <v>1530.855</v>
      </c>
      <c r="W14" s="22">
        <v>1733.115</v>
      </c>
      <c r="X14" s="22">
        <v>1733.115</v>
      </c>
      <c r="Y14" s="22">
        <v>1833.115</v>
      </c>
      <c r="Z14" s="22">
        <v>1986.0492652549722</v>
      </c>
      <c r="AA14" s="22">
        <v>1988.1810352167404</v>
      </c>
      <c r="AB14" s="22">
        <v>1939.2540673395022</v>
      </c>
      <c r="AC14" s="22">
        <v>1941.8698002130786</v>
      </c>
      <c r="AD14" s="22">
        <v>1943.8137373178965</v>
      </c>
      <c r="AE14" s="22">
        <v>1945.7485901912114</v>
      </c>
      <c r="AF14" s="22">
        <v>1987.7750955312633</v>
      </c>
      <c r="AG14" s="22">
        <v>1890.4189113889531</v>
      </c>
      <c r="AH14" s="22">
        <v>1892.0646481341948</v>
      </c>
      <c r="AI14" s="22">
        <v>1894.4230697755474</v>
      </c>
      <c r="AJ14" s="22">
        <v>1896.8120263753269</v>
      </c>
      <c r="AK14" s="22">
        <v>1997.1737396973454</v>
      </c>
      <c r="AL14" s="22">
        <v>2019.6571917727936</v>
      </c>
      <c r="AM14" s="22">
        <v>2021.2419111775964</v>
      </c>
      <c r="AN14" s="22">
        <v>2022.8652821579321</v>
      </c>
      <c r="AO14" s="22">
        <v>2025.0156251736812</v>
      </c>
      <c r="AP14" s="22">
        <v>1983.2091710113864</v>
      </c>
      <c r="AQ14" s="22">
        <v>1985.1406073931637</v>
      </c>
      <c r="AR14" s="22">
        <v>1987.209766738667</v>
      </c>
      <c r="AS14" s="22">
        <v>1989.2729754037978</v>
      </c>
      <c r="AT14" s="22">
        <v>1991.3318089328945</v>
      </c>
      <c r="AU14" s="22">
        <v>1993.1615677292857</v>
      </c>
      <c r="AV14" s="22">
        <v>1995.2739517739403</v>
      </c>
      <c r="AW14" s="22">
        <v>2197.2713851886597</v>
      </c>
      <c r="AX14" s="22">
        <v>2199.2829414237281</v>
      </c>
      <c r="AY14" s="22">
        <v>2201.3123299074487</v>
      </c>
      <c r="AZ14" s="22">
        <v>2203.3655320780235</v>
      </c>
      <c r="BA14" s="22">
        <v>2405.3698018341142</v>
      </c>
      <c r="BB14" s="22">
        <v>2407.4666200562228</v>
      </c>
      <c r="BC14" s="22">
        <v>2409.5877378925625</v>
      </c>
      <c r="BD14" s="22">
        <v>2411.6736504369464</v>
      </c>
      <c r="BE14" s="22">
        <v>2413.8281788203353</v>
      </c>
      <c r="BF14" s="22">
        <v>2615.9882822817726</v>
      </c>
      <c r="BG14" s="22">
        <v>2618.1481230606423</v>
      </c>
      <c r="BH14" s="22">
        <v>2620.1675284043408</v>
      </c>
      <c r="BI14" s="22">
        <v>2622.3843912345606</v>
      </c>
      <c r="BJ14" s="22">
        <v>2624.5173482215291</v>
      </c>
      <c r="BK14" s="22">
        <v>2626.6411953580141</v>
      </c>
    </row>
    <row r="15" spans="1:65" ht="14.4">
      <c r="A15" s="6"/>
      <c r="B15" s="6" t="s">
        <v>57</v>
      </c>
      <c r="C15" s="22">
        <v>220</v>
      </c>
      <c r="D15" s="22">
        <v>220</v>
      </c>
      <c r="E15" s="22">
        <v>220</v>
      </c>
      <c r="F15" s="22">
        <v>220</v>
      </c>
      <c r="G15" s="22">
        <v>220</v>
      </c>
      <c r="H15" s="22">
        <v>220</v>
      </c>
      <c r="I15" s="22">
        <v>220</v>
      </c>
      <c r="J15" s="22">
        <v>0.32500000000000001</v>
      </c>
      <c r="K15" s="22">
        <v>0.32500000000000001</v>
      </c>
      <c r="L15" s="22">
        <v>0.32500000000000001</v>
      </c>
      <c r="M15" s="22">
        <v>0.32500000000000001</v>
      </c>
      <c r="N15" s="22">
        <v>0.32500000000000001</v>
      </c>
      <c r="O15" s="22">
        <v>0.32500000000000001</v>
      </c>
      <c r="P15" s="22">
        <v>0.32500000000000001</v>
      </c>
      <c r="Q15" s="22">
        <v>155.32499999999999</v>
      </c>
      <c r="R15" s="22">
        <v>155.32499999999999</v>
      </c>
      <c r="S15" s="22">
        <v>155.32499999999999</v>
      </c>
      <c r="T15" s="22">
        <v>155.32499999999999</v>
      </c>
      <c r="U15" s="22">
        <v>155.42500000000001</v>
      </c>
      <c r="V15" s="22">
        <v>155.42500000000001</v>
      </c>
      <c r="W15" s="22">
        <v>155.42500000000001</v>
      </c>
      <c r="X15" s="22">
        <v>164.42500000000001</v>
      </c>
      <c r="Y15" s="22">
        <v>164.42500000000001</v>
      </c>
      <c r="Z15" s="22">
        <v>164.50181324563266</v>
      </c>
      <c r="AA15" s="22">
        <v>164.6210248188965</v>
      </c>
      <c r="AB15" s="22">
        <v>164.68556166294113</v>
      </c>
      <c r="AC15" s="22">
        <v>164.82988909333164</v>
      </c>
      <c r="AD15" s="22">
        <v>164.94007603560368</v>
      </c>
      <c r="AE15" s="22">
        <v>165.05028454104016</v>
      </c>
      <c r="AF15" s="22">
        <v>175.16559441984634</v>
      </c>
      <c r="AG15" s="22">
        <v>205.21094383741041</v>
      </c>
      <c r="AH15" s="22">
        <v>205.30374485743863</v>
      </c>
      <c r="AI15" s="22">
        <v>205.43546592331236</v>
      </c>
      <c r="AJ15" s="22">
        <v>205.56888303174475</v>
      </c>
      <c r="AK15" s="22">
        <v>205.70085040571925</v>
      </c>
      <c r="AL15" s="22">
        <v>205.84003917478694</v>
      </c>
      <c r="AM15" s="22">
        <v>205.93027961392374</v>
      </c>
      <c r="AN15" s="22">
        <v>206.02343872216142</v>
      </c>
      <c r="AO15" s="22">
        <v>206.1448529391829</v>
      </c>
      <c r="AP15" s="22">
        <v>206.26880790471731</v>
      </c>
      <c r="AQ15" s="22">
        <v>206.37720036596218</v>
      </c>
      <c r="AR15" s="22">
        <v>206.49424731848194</v>
      </c>
      <c r="AS15" s="22">
        <v>206.61095198805637</v>
      </c>
      <c r="AT15" s="22">
        <v>206.72744085746777</v>
      </c>
      <c r="AU15" s="22">
        <v>206.83123481222765</v>
      </c>
      <c r="AV15" s="22">
        <v>206.95119088770016</v>
      </c>
      <c r="AW15" s="22">
        <v>207.06463602948895</v>
      </c>
      <c r="AX15" s="22">
        <v>207.17889077644537</v>
      </c>
      <c r="AY15" s="22">
        <v>207.29416169121146</v>
      </c>
      <c r="AZ15" s="22">
        <v>207.41078179099986</v>
      </c>
      <c r="BA15" s="22">
        <v>207.5247082555376</v>
      </c>
      <c r="BB15" s="22">
        <v>207.64378282584926</v>
      </c>
      <c r="BC15" s="22">
        <v>207.76423290836931</v>
      </c>
      <c r="BD15" s="22">
        <v>207.8827665875416</v>
      </c>
      <c r="BE15" s="22">
        <v>208.00516129131017</v>
      </c>
      <c r="BF15" s="22">
        <v>208.12791760382689</v>
      </c>
      <c r="BG15" s="22">
        <v>208.25071649711319</v>
      </c>
      <c r="BH15" s="22">
        <v>208.36575141475603</v>
      </c>
      <c r="BI15" s="22">
        <v>208.49229513079854</v>
      </c>
      <c r="BJ15" s="22">
        <v>208.61376131547965</v>
      </c>
      <c r="BK15" s="22">
        <v>408.73478964620028</v>
      </c>
    </row>
    <row r="16" spans="1:65" ht="14.4">
      <c r="A16" s="6"/>
      <c r="B16" s="6" t="s">
        <v>58</v>
      </c>
      <c r="C16" s="22">
        <v>490</v>
      </c>
      <c r="D16" s="22">
        <v>490</v>
      </c>
      <c r="E16" s="22">
        <v>250</v>
      </c>
      <c r="F16" s="22">
        <v>250</v>
      </c>
      <c r="G16" s="22">
        <v>250</v>
      </c>
      <c r="H16" s="22">
        <v>250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row>
    <row r="17" spans="1:63" ht="14.4">
      <c r="A17" s="6"/>
      <c r="B17" s="6" t="s">
        <v>3</v>
      </c>
      <c r="C17" s="22">
        <v>4760.22</v>
      </c>
      <c r="D17" s="22">
        <v>4760.22</v>
      </c>
      <c r="E17" s="22">
        <v>5192.22</v>
      </c>
      <c r="F17" s="22">
        <v>5192.22</v>
      </c>
      <c r="G17" s="22">
        <v>5192.22</v>
      </c>
      <c r="H17" s="22">
        <v>5192.22</v>
      </c>
      <c r="I17" s="22">
        <v>5192.22</v>
      </c>
      <c r="J17" s="22">
        <v>5192.22</v>
      </c>
      <c r="K17" s="22">
        <v>5192.22</v>
      </c>
      <c r="L17" s="22">
        <v>5199.22</v>
      </c>
      <c r="M17" s="22">
        <v>5202.22</v>
      </c>
      <c r="N17" s="22">
        <v>5202.22</v>
      </c>
      <c r="O17" s="22">
        <v>5341.4400000000005</v>
      </c>
      <c r="P17" s="22">
        <v>5347.59</v>
      </c>
      <c r="Q17" s="22">
        <v>5345.0349999999999</v>
      </c>
      <c r="R17" s="22">
        <v>5345.4849999999997</v>
      </c>
      <c r="S17" s="22">
        <v>5345.26</v>
      </c>
      <c r="T17" s="22">
        <v>5347.74</v>
      </c>
      <c r="U17" s="22">
        <v>5370.66</v>
      </c>
      <c r="V17" s="22">
        <v>5325.32</v>
      </c>
      <c r="W17" s="22">
        <v>5252.17</v>
      </c>
      <c r="X17" s="22">
        <v>5252.17</v>
      </c>
      <c r="Y17" s="22">
        <v>5252.17</v>
      </c>
      <c r="Z17" s="22">
        <v>5326.3102817500003</v>
      </c>
      <c r="AA17" s="22">
        <v>5327.84183315875</v>
      </c>
      <c r="AB17" s="22">
        <v>5329.3810423245441</v>
      </c>
      <c r="AC17" s="22">
        <v>5330.9279475361664</v>
      </c>
      <c r="AD17" s="22">
        <v>5332.4825872738475</v>
      </c>
      <c r="AE17" s="22">
        <v>5334.045000210217</v>
      </c>
      <c r="AF17" s="22">
        <v>5335.6152252112679</v>
      </c>
      <c r="AG17" s="22">
        <v>5372.1933013373236</v>
      </c>
      <c r="AH17" s="22">
        <v>5373.779267844011</v>
      </c>
      <c r="AI17" s="22">
        <v>5445.373164183231</v>
      </c>
      <c r="AJ17" s="22">
        <v>5446.9750300041469</v>
      </c>
      <c r="AK17" s="22">
        <v>5465.5849051541672</v>
      </c>
      <c r="AL17" s="22">
        <v>5643.2028296799381</v>
      </c>
      <c r="AM17" s="22">
        <v>5644.828843828338</v>
      </c>
      <c r="AN17" s="22">
        <v>5646.4629880474795</v>
      </c>
      <c r="AO17" s="22">
        <v>5688.1053029877176</v>
      </c>
      <c r="AP17" s="22">
        <v>5689.7558295026556</v>
      </c>
      <c r="AQ17" s="22">
        <v>5691.4146086501687</v>
      </c>
      <c r="AR17" s="22">
        <v>5693.0816816934203</v>
      </c>
      <c r="AS17" s="22">
        <v>5764.7570901018871</v>
      </c>
      <c r="AT17" s="22">
        <v>5766.4408755523964</v>
      </c>
      <c r="AU17" s="22">
        <v>5768.1330799301586</v>
      </c>
      <c r="AV17" s="22">
        <v>5813.8337453298091</v>
      </c>
      <c r="AW17" s="22">
        <v>5870.5429140564584</v>
      </c>
      <c r="AX17" s="22">
        <v>5945.2606286267401</v>
      </c>
      <c r="AY17" s="22">
        <v>5946.986931769874</v>
      </c>
      <c r="AZ17" s="22">
        <v>5978.7218664287238</v>
      </c>
      <c r="BA17" s="22">
        <v>6030.4654757608669</v>
      </c>
      <c r="BB17" s="22">
        <v>6032.2178031396716</v>
      </c>
      <c r="BC17" s="22">
        <v>6033.97889215537</v>
      </c>
      <c r="BD17" s="22">
        <v>6035.7487866161464</v>
      </c>
      <c r="BE17" s="22">
        <v>6067.5275305492278</v>
      </c>
      <c r="BF17" s="22">
        <v>6087.3151682019734</v>
      </c>
      <c r="BG17" s="22">
        <v>6089.1117440429834</v>
      </c>
      <c r="BH17" s="22">
        <v>6090.9173027631987</v>
      </c>
      <c r="BI17" s="22">
        <v>6092.7318892770145</v>
      </c>
      <c r="BJ17" s="22">
        <v>6094.5555487233996</v>
      </c>
      <c r="BK17" s="22">
        <v>6096.3883264670167</v>
      </c>
    </row>
    <row r="18" spans="1:63" ht="14.4">
      <c r="A18" s="6"/>
      <c r="B18" s="6" t="s">
        <v>69</v>
      </c>
      <c r="C18" s="22">
        <v>269</v>
      </c>
      <c r="D18" s="22">
        <v>269</v>
      </c>
      <c r="E18" s="22">
        <v>269</v>
      </c>
      <c r="F18" s="22">
        <v>269</v>
      </c>
      <c r="G18" s="22">
        <v>273</v>
      </c>
      <c r="H18" s="22">
        <v>273</v>
      </c>
      <c r="I18" s="22">
        <v>256</v>
      </c>
      <c r="J18" s="22">
        <v>326</v>
      </c>
      <c r="K18" s="22">
        <v>336</v>
      </c>
      <c r="L18" s="22">
        <v>361</v>
      </c>
      <c r="M18" s="22">
        <v>373</v>
      </c>
      <c r="N18" s="22">
        <v>373</v>
      </c>
      <c r="O18" s="22">
        <v>373.4</v>
      </c>
      <c r="P18" s="22">
        <v>377.9</v>
      </c>
      <c r="Q18" s="22">
        <v>377.9</v>
      </c>
      <c r="R18" s="22">
        <v>433.29999999999995</v>
      </c>
      <c r="S18" s="22">
        <v>433.29999999999995</v>
      </c>
      <c r="T18" s="22">
        <v>451.29999999999995</v>
      </c>
      <c r="U18" s="22">
        <v>593.42499999999995</v>
      </c>
      <c r="V18" s="22">
        <v>633.02499999999998</v>
      </c>
      <c r="W18" s="22">
        <v>731.42499999999995</v>
      </c>
      <c r="X18" s="22">
        <v>731.42499999999995</v>
      </c>
      <c r="Y18" s="22">
        <v>731.42499999999995</v>
      </c>
      <c r="Z18" s="22">
        <v>898.23713018403532</v>
      </c>
      <c r="AA18" s="22">
        <v>983.00237502457185</v>
      </c>
      <c r="AB18" s="22">
        <v>984.70252776266113</v>
      </c>
      <c r="AC18" s="22">
        <v>986.62865957115207</v>
      </c>
      <c r="AD18" s="22">
        <v>988.5277767305555</v>
      </c>
      <c r="AE18" s="22">
        <v>990.47688180146974</v>
      </c>
      <c r="AF18" s="22">
        <v>992.4910709991567</v>
      </c>
      <c r="AG18" s="22">
        <v>1244.6660577822777</v>
      </c>
      <c r="AH18" s="22">
        <v>1246.8097787445249</v>
      </c>
      <c r="AI18" s="22">
        <v>1249.0665007227637</v>
      </c>
      <c r="AJ18" s="22">
        <v>1381.3935457572586</v>
      </c>
      <c r="AK18" s="22">
        <v>1463.7892072472112</v>
      </c>
      <c r="AL18" s="22">
        <v>1511.2569824637453</v>
      </c>
      <c r="AM18" s="22">
        <v>1513.7398335762309</v>
      </c>
      <c r="AN18" s="22">
        <v>1606.2904475435607</v>
      </c>
      <c r="AO18" s="22">
        <v>1608.9641236942839</v>
      </c>
      <c r="AP18" s="22">
        <v>1611.7208387906385</v>
      </c>
      <c r="AQ18" s="22">
        <v>1714.566011105494</v>
      </c>
      <c r="AR18" s="22">
        <v>1717.4907186227108</v>
      </c>
      <c r="AS18" s="22">
        <v>1720.5066468165235</v>
      </c>
      <c r="AT18" s="22">
        <v>1758.6161813039639</v>
      </c>
      <c r="AU18" s="22">
        <v>1761.811018003481</v>
      </c>
      <c r="AV18" s="22">
        <v>1765.1131097102843</v>
      </c>
      <c r="AW18" s="22">
        <v>1778.5150153362088</v>
      </c>
      <c r="AX18" s="22">
        <v>1782.0241458378646</v>
      </c>
      <c r="AY18" s="22">
        <v>1785.6441005712188</v>
      </c>
      <c r="AZ18" s="22">
        <v>1789.3786984976589</v>
      </c>
      <c r="BA18" s="22">
        <v>1793.2279615198177</v>
      </c>
      <c r="BB18" s="22">
        <v>1877.2030253988955</v>
      </c>
      <c r="BC18" s="22">
        <v>1881.3040519339677</v>
      </c>
      <c r="BD18" s="22">
        <v>1885.5318456355508</v>
      </c>
      <c r="BE18" s="22">
        <v>1934.8955876406426</v>
      </c>
      <c r="BF18" s="22">
        <v>1979.3963407350732</v>
      </c>
      <c r="BG18" s="22">
        <v>2024.0381305262333</v>
      </c>
      <c r="BH18" s="22">
        <v>2028.8187824052166</v>
      </c>
      <c r="BI18" s="22">
        <v>2033.7519857017735</v>
      </c>
      <c r="BJ18" s="22">
        <v>2038.8435888585338</v>
      </c>
      <c r="BK18" s="22">
        <v>2044.0946715087236</v>
      </c>
    </row>
    <row r="19" spans="1:63" ht="14.4">
      <c r="A19" s="6"/>
      <c r="B19" s="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0.10616214402014323</v>
      </c>
      <c r="V19" s="22">
        <v>0.26617837827729068</v>
      </c>
      <c r="W19" s="22">
        <v>0.57487422031796875</v>
      </c>
      <c r="X19" s="22">
        <v>1.3093742203179686</v>
      </c>
      <c r="Y19" s="22">
        <v>0</v>
      </c>
      <c r="Z19" s="22">
        <v>2.6271115718693219</v>
      </c>
      <c r="AA19" s="22">
        <v>3.1022302476449983</v>
      </c>
      <c r="AB19" s="22">
        <v>3.5646749749936282</v>
      </c>
      <c r="AC19" s="22">
        <v>4.0144457539152105</v>
      </c>
      <c r="AD19" s="22">
        <v>4.464216532836792</v>
      </c>
      <c r="AE19" s="22">
        <v>4.9139873117583743</v>
      </c>
      <c r="AF19" s="22">
        <v>5.3637580906799558</v>
      </c>
      <c r="AG19" s="22">
        <v>5.8135288696015381</v>
      </c>
      <c r="AH19" s="22">
        <v>6.2632996485231196</v>
      </c>
      <c r="AI19" s="22">
        <v>6.7130704274447019</v>
      </c>
      <c r="AJ19" s="22">
        <v>7.4561055395341755</v>
      </c>
      <c r="AK19" s="22">
        <v>8.492404984791543</v>
      </c>
      <c r="AL19" s="22">
        <v>9.5287044300489097</v>
      </c>
      <c r="AM19" s="22">
        <v>10.565003875306274</v>
      </c>
      <c r="AN19" s="22">
        <v>11.601303320563641</v>
      </c>
      <c r="AO19" s="22">
        <v>12.637602765821008</v>
      </c>
      <c r="AP19" s="22">
        <v>13.673902211078374</v>
      </c>
      <c r="AQ19" s="22">
        <v>14.492175195375562</v>
      </c>
      <c r="AR19" s="22">
        <v>15.092421718712572</v>
      </c>
      <c r="AS19" s="22">
        <v>15.692668242049582</v>
      </c>
      <c r="AT19" s="22">
        <v>16.292914765386591</v>
      </c>
      <c r="AU19" s="22">
        <v>16.893161288723601</v>
      </c>
      <c r="AV19" s="22">
        <v>17.49340781206061</v>
      </c>
      <c r="AW19" s="22">
        <v>18.09365433539762</v>
      </c>
      <c r="AX19" s="22">
        <v>18.693900858734629</v>
      </c>
      <c r="AY19" s="22">
        <v>19.294147382071639</v>
      </c>
      <c r="AZ19" s="22">
        <v>19.894393905408648</v>
      </c>
      <c r="BA19" s="22">
        <v>20.629854934658372</v>
      </c>
      <c r="BB19" s="22">
        <v>21.500530469820813</v>
      </c>
      <c r="BC19" s="22">
        <v>22.37120600498325</v>
      </c>
      <c r="BD19" s="22">
        <v>23.241881540145684</v>
      </c>
      <c r="BE19" s="22">
        <v>24.112557075308121</v>
      </c>
      <c r="BF19" s="22">
        <v>24.983232610470555</v>
      </c>
      <c r="BG19" s="22">
        <v>25.853908145632992</v>
      </c>
      <c r="BH19" s="22">
        <v>26.724583680795426</v>
      </c>
      <c r="BI19" s="22">
        <v>27.595259215957867</v>
      </c>
      <c r="BJ19" s="22">
        <v>28.465934751120301</v>
      </c>
      <c r="BK19" s="22">
        <v>29.336610286282738</v>
      </c>
    </row>
    <row r="20" spans="1:63" ht="14.4">
      <c r="A20" s="6"/>
      <c r="B20" s="6" t="s">
        <v>59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row>
    <row r="21" spans="1:63" ht="14.4">
      <c r="A21" s="6"/>
      <c r="B21" s="6" t="s">
        <v>54</v>
      </c>
      <c r="C21" s="22">
        <v>0</v>
      </c>
      <c r="D21" s="22">
        <v>0</v>
      </c>
      <c r="E21" s="22">
        <v>0</v>
      </c>
      <c r="F21" s="22">
        <v>0.22500000000000001</v>
      </c>
      <c r="G21" s="22">
        <v>0.22500000000000001</v>
      </c>
      <c r="H21" s="22">
        <v>0.22500000000000001</v>
      </c>
      <c r="I21" s="22">
        <v>4.0750000000000002</v>
      </c>
      <c r="J21" s="22">
        <v>4.0750000000000002</v>
      </c>
      <c r="K21" s="22">
        <v>4.0750000000000002</v>
      </c>
      <c r="L21" s="22">
        <v>35.755000000000003</v>
      </c>
      <c r="M21" s="22">
        <v>35.755000000000003</v>
      </c>
      <c r="N21" s="22">
        <v>35.755000000000003</v>
      </c>
      <c r="O21" s="22">
        <v>53.725000000000001</v>
      </c>
      <c r="P21" s="22">
        <v>71.724999999999994</v>
      </c>
      <c r="Q21" s="22">
        <v>165.22499999999999</v>
      </c>
      <c r="R21" s="22">
        <v>167.72499999999999</v>
      </c>
      <c r="S21" s="22">
        <v>168.72499999999999</v>
      </c>
      <c r="T21" s="22">
        <v>319.72500000000002</v>
      </c>
      <c r="U21" s="22">
        <v>321.22500000000002</v>
      </c>
      <c r="V21" s="22">
        <v>496.07500000000005</v>
      </c>
      <c r="W21" s="22">
        <v>538.77499999999998</v>
      </c>
      <c r="X21" s="22">
        <v>613.875</v>
      </c>
      <c r="Y21" s="22">
        <v>613.875</v>
      </c>
      <c r="Z21" s="22">
        <v>616.13752250000005</v>
      </c>
      <c r="AA21" s="22">
        <v>616.95589772500011</v>
      </c>
      <c r="AB21" s="22">
        <v>677.7824567022501</v>
      </c>
      <c r="AC21" s="22">
        <v>678.61728126927255</v>
      </c>
      <c r="AD21" s="22">
        <v>679.46045408196528</v>
      </c>
      <c r="AE21" s="22">
        <v>680.31205862278489</v>
      </c>
      <c r="AF21" s="22">
        <v>681.17217920901271</v>
      </c>
      <c r="AG21" s="22">
        <v>682.04090100110284</v>
      </c>
      <c r="AH21" s="22">
        <v>866.79571902112491</v>
      </c>
      <c r="AI21" s="22">
        <v>868.58563340154751</v>
      </c>
      <c r="AJ21" s="22">
        <v>870.41134606957837</v>
      </c>
      <c r="AK21" s="22">
        <v>872.27357299097002</v>
      </c>
      <c r="AL21" s="22">
        <v>1099.1730444507893</v>
      </c>
      <c r="AM21" s="22">
        <v>1101.1105053398051</v>
      </c>
      <c r="AN21" s="22">
        <v>1103.0867154466014</v>
      </c>
      <c r="AO21" s="22">
        <v>1105.1024497555334</v>
      </c>
      <c r="AP21" s="22">
        <v>1107.158498750644</v>
      </c>
      <c r="AQ21" s="22">
        <v>1309.255668725657</v>
      </c>
      <c r="AR21" s="22">
        <v>1511.39478210017</v>
      </c>
      <c r="AS21" s="22">
        <v>1513.5766777421734</v>
      </c>
      <c r="AT21" s="22">
        <v>1635.802211297017</v>
      </c>
      <c r="AU21" s="22">
        <v>1838.0722555229572</v>
      </c>
      <c r="AV21" s="22">
        <v>1840.3877006334164</v>
      </c>
      <c r="AW21" s="22">
        <v>1842.7494546460848</v>
      </c>
      <c r="AX21" s="22">
        <v>1845.1584437390065</v>
      </c>
      <c r="AY21" s="22">
        <v>1847.6156126137867</v>
      </c>
      <c r="AZ21" s="22">
        <v>2100.1219248660623</v>
      </c>
      <c r="BA21" s="22">
        <v>2102.6783633633836</v>
      </c>
      <c r="BB21" s="22">
        <v>2105.2859306306514</v>
      </c>
      <c r="BC21" s="22">
        <v>2357.9456492432641</v>
      </c>
      <c r="BD21" s="22">
        <v>2360.6585622281295</v>
      </c>
      <c r="BE21" s="22">
        <v>2363.4257334726922</v>
      </c>
      <c r="BF21" s="22">
        <v>2366.2482481421457</v>
      </c>
      <c r="BG21" s="22">
        <v>2369.1272131049886</v>
      </c>
      <c r="BH21" s="22">
        <v>2528.0637573670888</v>
      </c>
      <c r="BI21" s="22">
        <v>2690.0590325144303</v>
      </c>
      <c r="BJ21" s="22">
        <v>2693.1142131647189</v>
      </c>
      <c r="BK21" s="22">
        <v>2696.2304974280132</v>
      </c>
    </row>
    <row r="22" spans="1:63" ht="14.4">
      <c r="A22" s="6"/>
      <c r="B22" s="6" t="s">
        <v>60</v>
      </c>
      <c r="C22" s="22">
        <v>18.660102739726028</v>
      </c>
      <c r="D22" s="22">
        <v>22.115582191780824</v>
      </c>
      <c r="E22" s="22">
        <v>22.204623287671232</v>
      </c>
      <c r="F22" s="22">
        <v>22.204623287671232</v>
      </c>
      <c r="G22" s="22">
        <v>23.167808219178077</v>
      </c>
      <c r="H22" s="22">
        <v>24.574272260273972</v>
      </c>
      <c r="I22" s="22">
        <v>22</v>
      </c>
      <c r="J22" s="22">
        <v>22</v>
      </c>
      <c r="K22" s="22">
        <v>22</v>
      </c>
      <c r="L22" s="22">
        <v>17</v>
      </c>
      <c r="M22" s="22">
        <v>17</v>
      </c>
      <c r="N22" s="22">
        <v>17</v>
      </c>
      <c r="O22" s="22">
        <v>24.704999999999998</v>
      </c>
      <c r="P22" s="22">
        <v>32.155999999999999</v>
      </c>
      <c r="Q22" s="22">
        <v>33.056000000000004</v>
      </c>
      <c r="R22" s="22">
        <v>33.056000000000004</v>
      </c>
      <c r="S22" s="22">
        <v>34.485999999999997</v>
      </c>
      <c r="T22" s="22">
        <v>37.366</v>
      </c>
      <c r="U22" s="22">
        <v>38.475999999999999</v>
      </c>
      <c r="V22" s="22">
        <v>40.475999999999999</v>
      </c>
      <c r="W22" s="22">
        <v>40.706000000000003</v>
      </c>
      <c r="X22" s="22">
        <v>40.706000000000003</v>
      </c>
      <c r="Y22" s="22">
        <v>40.706000000000003</v>
      </c>
      <c r="Z22" s="22">
        <v>40.978764668447326</v>
      </c>
      <c r="AA22" s="22">
        <v>41.483886847114931</v>
      </c>
      <c r="AB22" s="22">
        <v>41.648742074770958</v>
      </c>
      <c r="AC22" s="22">
        <v>42.306971684921081</v>
      </c>
      <c r="AD22" s="22">
        <v>42.738402945129749</v>
      </c>
      <c r="AE22" s="22">
        <v>43.15723391294383</v>
      </c>
      <c r="AF22" s="22">
        <v>43.598254635874277</v>
      </c>
      <c r="AG22" s="22">
        <v>44.273958899715957</v>
      </c>
      <c r="AH22" s="22">
        <v>44.648741982797461</v>
      </c>
      <c r="AI22" s="22">
        <v>45.210828186753297</v>
      </c>
      <c r="AJ22" s="22">
        <v>45.780376822628227</v>
      </c>
      <c r="AK22" s="22">
        <v>46.342015203292007</v>
      </c>
      <c r="AL22" s="22">
        <v>46.924339786200548</v>
      </c>
      <c r="AM22" s="22">
        <v>47.267863760271382</v>
      </c>
      <c r="AN22" s="22">
        <v>47.605607079665134</v>
      </c>
      <c r="AO22" s="22">
        <v>48.092165388070008</v>
      </c>
      <c r="AP22" s="22">
        <v>48.586498693901923</v>
      </c>
      <c r="AQ22" s="22">
        <v>49.036579463059368</v>
      </c>
      <c r="AR22" s="22">
        <v>49.500495311929953</v>
      </c>
      <c r="AS22" s="22">
        <v>49.963188821410093</v>
      </c>
      <c r="AT22" s="22">
        <v>50.424276195317319</v>
      </c>
      <c r="AU22" s="22">
        <v>50.828810301410655</v>
      </c>
      <c r="AV22" s="22">
        <v>51.293262825357303</v>
      </c>
      <c r="AW22" s="22">
        <v>51.732110068705452</v>
      </c>
      <c r="AX22" s="22">
        <v>52.173912342410986</v>
      </c>
      <c r="AY22" s="22">
        <v>52.619565833501369</v>
      </c>
      <c r="AZ22" s="22">
        <v>53.07051690686248</v>
      </c>
      <c r="BA22" s="22">
        <v>53.509030360687589</v>
      </c>
      <c r="BB22" s="22">
        <v>53.970012424790312</v>
      </c>
      <c r="BC22" s="22">
        <v>54.436423913157697</v>
      </c>
      <c r="BD22" s="22">
        <v>54.893461180668126</v>
      </c>
      <c r="BE22" s="22">
        <v>55.36628482620862</v>
      </c>
      <c r="BF22" s="22">
        <v>55.839446143298616</v>
      </c>
      <c r="BG22" s="22">
        <v>56.311415333742872</v>
      </c>
      <c r="BH22" s="22">
        <v>56.748345192008934</v>
      </c>
      <c r="BI22" s="22">
        <v>57.222855068899186</v>
      </c>
      <c r="BJ22" s="22">
        <v>57.685086996726376</v>
      </c>
      <c r="BK22" s="22">
        <v>58.143748116696436</v>
      </c>
    </row>
    <row r="23" spans="1:63" ht="14.4">
      <c r="A23" s="6"/>
      <c r="B23" s="6" t="s">
        <v>61</v>
      </c>
      <c r="C23" s="22">
        <v>57</v>
      </c>
      <c r="D23" s="22">
        <v>57</v>
      </c>
      <c r="E23" s="22">
        <v>57</v>
      </c>
      <c r="F23" s="22">
        <v>57</v>
      </c>
      <c r="G23" s="22">
        <v>57</v>
      </c>
      <c r="H23" s="22">
        <v>63</v>
      </c>
      <c r="I23" s="22">
        <v>63</v>
      </c>
      <c r="J23" s="22">
        <v>63</v>
      </c>
      <c r="K23" s="22">
        <v>63</v>
      </c>
      <c r="L23" s="22">
        <v>63</v>
      </c>
      <c r="M23" s="22">
        <v>68.42</v>
      </c>
      <c r="N23" s="22">
        <v>68.42</v>
      </c>
      <c r="O23" s="22">
        <v>68.414999999999992</v>
      </c>
      <c r="P23" s="22">
        <v>68.419999999999987</v>
      </c>
      <c r="Q23" s="22">
        <v>68.419999999999987</v>
      </c>
      <c r="R23" s="22">
        <v>81.219999999999985</v>
      </c>
      <c r="S23" s="22">
        <v>81.219999999999985</v>
      </c>
      <c r="T23" s="22">
        <v>81.219999999999985</v>
      </c>
      <c r="U23" s="22">
        <v>81.02</v>
      </c>
      <c r="V23" s="22">
        <v>76.719999999999985</v>
      </c>
      <c r="W23" s="22">
        <v>76.719999999999985</v>
      </c>
      <c r="X23" s="22">
        <v>76.719999999999985</v>
      </c>
      <c r="Y23" s="22">
        <v>76.719999999999985</v>
      </c>
      <c r="Z23" s="22">
        <v>76.953311120898832</v>
      </c>
      <c r="AA23" s="22">
        <v>77.858944586636099</v>
      </c>
      <c r="AB23" s="22">
        <v>77.627606724144499</v>
      </c>
      <c r="AC23" s="22">
        <v>79.034262462939708</v>
      </c>
      <c r="AD23" s="22">
        <v>79.635769371237643</v>
      </c>
      <c r="AE23" s="22">
        <v>80.153107498111041</v>
      </c>
      <c r="AF23" s="22">
        <v>80.713015856634073</v>
      </c>
      <c r="AG23" s="22">
        <v>82.214775745955137</v>
      </c>
      <c r="AH23" s="22">
        <v>82.797292785550056</v>
      </c>
      <c r="AI23" s="22">
        <v>83.824265024879253</v>
      </c>
      <c r="AJ23" s="22">
        <v>84.86595564467909</v>
      </c>
      <c r="AK23" s="22">
        <v>85.884888591965478</v>
      </c>
      <c r="AL23" s="22">
        <v>86.892817433449693</v>
      </c>
      <c r="AM23" s="22">
        <v>87.320266981581952</v>
      </c>
      <c r="AN23" s="22">
        <v>87.649303343810757</v>
      </c>
      <c r="AO23" s="22">
        <v>88.386302794079953</v>
      </c>
      <c r="AP23" s="22">
        <v>89.122731978227918</v>
      </c>
      <c r="AQ23" s="22">
        <v>89.885050892925264</v>
      </c>
      <c r="AR23" s="22">
        <v>90.56138012355413</v>
      </c>
      <c r="AS23" s="22">
        <v>91.236623935235897</v>
      </c>
      <c r="AT23" s="22">
        <v>91.905631860662623</v>
      </c>
      <c r="AU23" s="22">
        <v>92.459842310009989</v>
      </c>
      <c r="AV23" s="22">
        <v>93.079931527266879</v>
      </c>
      <c r="AW23" s="22">
        <v>93.663733180863403</v>
      </c>
      <c r="AX23" s="22">
        <v>94.250526247153175</v>
      </c>
      <c r="AY23" s="22">
        <v>94.84201910520666</v>
      </c>
      <c r="AZ23" s="22">
        <v>95.440976247839288</v>
      </c>
      <c r="BA23" s="22">
        <v>96.012664875309341</v>
      </c>
      <c r="BB23" s="22">
        <v>96.627815920472997</v>
      </c>
      <c r="BC23" s="22">
        <v>97.250766066859725</v>
      </c>
      <c r="BD23" s="22">
        <v>97.850824721684688</v>
      </c>
      <c r="BE23" s="22">
        <v>98.476404152970815</v>
      </c>
      <c r="BF23" s="22">
        <v>99.096793326294573</v>
      </c>
      <c r="BG23" s="22">
        <v>99.708385765182825</v>
      </c>
      <c r="BH23" s="22">
        <v>100.24676413322726</v>
      </c>
      <c r="BI23" s="22">
        <v>100.79825225495848</v>
      </c>
      <c r="BJ23" s="22">
        <v>101.37254122828941</v>
      </c>
      <c r="BK23" s="22">
        <v>101.93210461400926</v>
      </c>
    </row>
    <row r="24" spans="1:63" ht="14.4">
      <c r="A24" s="6"/>
      <c r="B24" s="6" t="s">
        <v>64</v>
      </c>
      <c r="C24" s="22">
        <v>19</v>
      </c>
      <c r="D24" s="22">
        <v>19</v>
      </c>
      <c r="E24" s="22">
        <v>19</v>
      </c>
      <c r="F24" s="22">
        <v>19</v>
      </c>
      <c r="G24" s="22">
        <v>19</v>
      </c>
      <c r="H24" s="22">
        <v>19</v>
      </c>
      <c r="I24" s="22">
        <v>19</v>
      </c>
      <c r="J24" s="22">
        <v>19</v>
      </c>
      <c r="K24" s="22">
        <v>19</v>
      </c>
      <c r="L24" s="22">
        <v>19</v>
      </c>
      <c r="M24" s="22">
        <v>19</v>
      </c>
      <c r="N24" s="22">
        <v>19</v>
      </c>
      <c r="O24" s="22">
        <v>19.149999999999999</v>
      </c>
      <c r="P24" s="22">
        <v>19.149999999999999</v>
      </c>
      <c r="Q24" s="22">
        <v>19.149999999999999</v>
      </c>
      <c r="R24" s="22">
        <v>21.25</v>
      </c>
      <c r="S24" s="22">
        <v>21.25</v>
      </c>
      <c r="T24" s="22">
        <v>21.25</v>
      </c>
      <c r="U24" s="22">
        <v>21.25</v>
      </c>
      <c r="V24" s="22">
        <v>18.55</v>
      </c>
      <c r="W24" s="22">
        <v>18.55</v>
      </c>
      <c r="X24" s="22">
        <v>18.55</v>
      </c>
      <c r="Y24" s="22">
        <v>0</v>
      </c>
      <c r="Z24" s="22">
        <v>18.606411904231933</v>
      </c>
      <c r="AA24" s="22">
        <v>18.825383499505996</v>
      </c>
      <c r="AB24" s="22">
        <v>18.769448706111586</v>
      </c>
      <c r="AC24" s="22">
        <v>19.109561635656046</v>
      </c>
      <c r="AD24" s="22">
        <v>19.254998981184286</v>
      </c>
      <c r="AE24" s="22">
        <v>19.380085298357148</v>
      </c>
      <c r="AF24" s="22">
        <v>19.515464600372294</v>
      </c>
      <c r="AG24" s="22">
        <v>19.878572602808497</v>
      </c>
      <c r="AH24" s="22">
        <v>20.01941841986384</v>
      </c>
      <c r="AI24" s="22">
        <v>20.267728313497269</v>
      </c>
      <c r="AJ24" s="22">
        <v>20.519596939635004</v>
      </c>
      <c r="AK24" s="22">
        <v>20.765963026342025</v>
      </c>
      <c r="AL24" s="22">
        <v>21.009668448781181</v>
      </c>
      <c r="AM24" s="22">
        <v>21.113020757408052</v>
      </c>
      <c r="AN24" s="22">
        <v>21.192577907034543</v>
      </c>
      <c r="AO24" s="22">
        <v>21.370775766816781</v>
      </c>
      <c r="AP24" s="22">
        <v>21.548835742910953</v>
      </c>
      <c r="AQ24" s="22">
        <v>21.73315555349015</v>
      </c>
      <c r="AR24" s="22">
        <v>21.896684062720663</v>
      </c>
      <c r="AS24" s="22">
        <v>22.059950130326204</v>
      </c>
      <c r="AT24" s="22">
        <v>22.221708433463139</v>
      </c>
      <c r="AU24" s="22">
        <v>22.355710047584537</v>
      </c>
      <c r="AV24" s="22">
        <v>22.505640378399388</v>
      </c>
      <c r="AW24" s="22">
        <v>22.646796800117528</v>
      </c>
      <c r="AX24" s="22">
        <v>22.788676510488685</v>
      </c>
      <c r="AY24" s="22">
        <v>22.931692575620229</v>
      </c>
      <c r="AZ24" s="22">
        <v>23.076513417588885</v>
      </c>
      <c r="BA24" s="22">
        <v>23.21474105105564</v>
      </c>
      <c r="BB24" s="22">
        <v>23.363477389530434</v>
      </c>
      <c r="BC24" s="22">
        <v>23.514099459596569</v>
      </c>
      <c r="BD24" s="22">
        <v>23.659186634348949</v>
      </c>
      <c r="BE24" s="22">
        <v>23.810444434796782</v>
      </c>
      <c r="BF24" s="22">
        <v>23.960447291485465</v>
      </c>
      <c r="BG24" s="22">
        <v>24.108323200523227</v>
      </c>
      <c r="BH24" s="22">
        <v>24.238496802285791</v>
      </c>
      <c r="BI24" s="22">
        <v>24.371840189383217</v>
      </c>
      <c r="BJ24" s="22">
        <v>24.510696556110126</v>
      </c>
      <c r="BK24" s="22">
        <v>24.64599244773035</v>
      </c>
    </row>
    <row r="25" spans="1:63" s="20" customFormat="1" ht="14.4">
      <c r="A25" s="6"/>
      <c r="B25" s="6" t="s">
        <v>75</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134.68270825560981</v>
      </c>
      <c r="BK25" s="22">
        <v>134.68270825560981</v>
      </c>
    </row>
    <row r="26" spans="1:63" s="20" customFormat="1" ht="14.4">
      <c r="A26" s="6"/>
      <c r="B26" s="6" t="s">
        <v>254</v>
      </c>
      <c r="C26" s="22"/>
      <c r="D26" s="22"/>
      <c r="E26" s="22"/>
      <c r="F26" s="22"/>
      <c r="G26" s="22"/>
      <c r="H26" s="22"/>
      <c r="I26" s="22"/>
      <c r="J26" s="22"/>
      <c r="K26" s="22"/>
      <c r="L26" s="22"/>
      <c r="M26" s="22"/>
      <c r="N26" s="22"/>
      <c r="O26" s="22"/>
      <c r="P26" s="22"/>
      <c r="Q26" s="22"/>
      <c r="R26" s="22"/>
      <c r="S26" s="22"/>
      <c r="T26" s="22"/>
      <c r="U26" s="22"/>
      <c r="V26" s="22"/>
      <c r="W26" s="22"/>
      <c r="X26" s="22"/>
      <c r="Y26" s="22"/>
      <c r="Z26" s="22">
        <v>160</v>
      </c>
      <c r="AA26" s="22">
        <v>160</v>
      </c>
      <c r="AB26" s="22">
        <v>160</v>
      </c>
      <c r="AC26" s="22">
        <v>160</v>
      </c>
      <c r="AD26" s="22">
        <v>206.52465821140041</v>
      </c>
      <c r="AE26" s="22">
        <v>258.20045011625922</v>
      </c>
      <c r="AF26" s="22">
        <v>287.04464689143953</v>
      </c>
      <c r="AG26" s="22">
        <v>307.60000000000002</v>
      </c>
      <c r="AH26" s="22">
        <v>367.2</v>
      </c>
      <c r="AI26" s="22">
        <v>382.4</v>
      </c>
      <c r="AJ26" s="22">
        <v>382.4</v>
      </c>
      <c r="AK26" s="22">
        <v>382.4</v>
      </c>
      <c r="AL26" s="22">
        <v>396.8</v>
      </c>
      <c r="AM26" s="22">
        <v>436.8</v>
      </c>
      <c r="AN26" s="22">
        <v>453.6</v>
      </c>
      <c r="AO26" s="22">
        <v>453.6</v>
      </c>
      <c r="AP26" s="22">
        <v>476</v>
      </c>
      <c r="AQ26" s="22">
        <v>476</v>
      </c>
      <c r="AR26" s="22">
        <v>483.60741304134888</v>
      </c>
      <c r="AS26" s="22">
        <v>504.8</v>
      </c>
      <c r="AT26" s="22">
        <v>504.8</v>
      </c>
      <c r="AU26" s="22">
        <v>504.8</v>
      </c>
      <c r="AV26" s="22">
        <v>504.8</v>
      </c>
      <c r="AW26" s="22">
        <v>504.8</v>
      </c>
      <c r="AX26" s="22">
        <v>504.8</v>
      </c>
      <c r="AY26" s="22">
        <v>504.8</v>
      </c>
      <c r="AZ26" s="22">
        <v>504.8</v>
      </c>
      <c r="BA26" s="22">
        <v>504.8</v>
      </c>
      <c r="BB26" s="22">
        <v>504.8</v>
      </c>
      <c r="BC26" s="22">
        <v>504.8</v>
      </c>
      <c r="BD26" s="22">
        <v>504.8</v>
      </c>
      <c r="BE26" s="22">
        <v>504.8</v>
      </c>
      <c r="BF26" s="22">
        <v>504.8</v>
      </c>
      <c r="BG26" s="22">
        <v>504.8</v>
      </c>
      <c r="BH26" s="22">
        <v>504.8</v>
      </c>
      <c r="BI26" s="22">
        <v>530.45532758774345</v>
      </c>
      <c r="BJ26" s="22">
        <v>586.40000000000009</v>
      </c>
      <c r="BK26" s="22">
        <v>586.40000000000009</v>
      </c>
    </row>
    <row r="27" spans="1:63" ht="14.4">
      <c r="B27" s="23" t="s">
        <v>81</v>
      </c>
      <c r="C27" s="24">
        <v>7957.3801027397267</v>
      </c>
      <c r="D27" s="24">
        <v>7750.8355821917812</v>
      </c>
      <c r="E27" s="24">
        <v>7942.9246232876712</v>
      </c>
      <c r="F27" s="24">
        <v>7943.1496232876716</v>
      </c>
      <c r="G27" s="24">
        <v>7948.112808219179</v>
      </c>
      <c r="H27" s="24">
        <v>7955.5192722602742</v>
      </c>
      <c r="I27" s="24">
        <v>7689.7950000000001</v>
      </c>
      <c r="J27" s="24">
        <v>7446.62</v>
      </c>
      <c r="K27" s="24">
        <v>7473.62</v>
      </c>
      <c r="L27" s="24">
        <v>7872.3</v>
      </c>
      <c r="M27" s="24">
        <v>7892.72</v>
      </c>
      <c r="N27" s="24">
        <v>7892.72</v>
      </c>
      <c r="O27" s="24">
        <v>8524.7970000000005</v>
      </c>
      <c r="P27" s="24">
        <v>8550.9510000000009</v>
      </c>
      <c r="Q27" s="24">
        <v>8839.7960000000003</v>
      </c>
      <c r="R27" s="24">
        <v>8850.5759999999991</v>
      </c>
      <c r="S27" s="24">
        <v>8863.6810000000005</v>
      </c>
      <c r="T27" s="24">
        <v>9414.0409999999993</v>
      </c>
      <c r="U27" s="24">
        <v>9369.002162144021</v>
      </c>
      <c r="V27" s="24">
        <v>9398.6121783782764</v>
      </c>
      <c r="W27" s="24">
        <v>9667.5608742203167</v>
      </c>
      <c r="X27" s="24">
        <v>9752.3953742203175</v>
      </c>
      <c r="Y27" s="24">
        <v>9582.5360000000001</v>
      </c>
      <c r="Z27" s="24">
        <v>10010.526244891422</v>
      </c>
      <c r="AA27" s="24">
        <v>10102.092859445398</v>
      </c>
      <c r="AB27" s="24">
        <v>9917.6119522352365</v>
      </c>
      <c r="AC27" s="24">
        <v>9927.6831561071613</v>
      </c>
      <c r="AD27" s="24">
        <v>9982.2505207025533</v>
      </c>
      <c r="AE27" s="24">
        <v>10041.900142626344</v>
      </c>
      <c r="AF27" s="24">
        <v>10128.975882979939</v>
      </c>
      <c r="AG27" s="24">
        <v>9974.991082898181</v>
      </c>
      <c r="AH27" s="24">
        <v>10226.423544279049</v>
      </c>
      <c r="AI27" s="24">
        <v>10322.149785222553</v>
      </c>
      <c r="AJ27" s="24">
        <v>10463.142905818549</v>
      </c>
      <c r="AK27" s="24">
        <v>10669.475164580155</v>
      </c>
      <c r="AL27" s="24">
        <v>11161.459650763723</v>
      </c>
      <c r="AM27" s="24">
        <v>11211.136691613157</v>
      </c>
      <c r="AN27" s="24">
        <v>11327.631565512045</v>
      </c>
      <c r="AO27" s="24">
        <v>11378.750914672801</v>
      </c>
      <c r="AP27" s="24">
        <v>11368.454579250181</v>
      </c>
      <c r="AQ27" s="24">
        <v>11679.391006670538</v>
      </c>
      <c r="AR27" s="24">
        <v>11897.89094603673</v>
      </c>
      <c r="AS27" s="24">
        <v>12000.109419869095</v>
      </c>
      <c r="AT27" s="24">
        <v>12166.266328891885</v>
      </c>
      <c r="AU27" s="24">
        <v>12377.108472473354</v>
      </c>
      <c r="AV27" s="24">
        <v>12432.559201636457</v>
      </c>
      <c r="AW27" s="24">
        <v>12708.968597436105</v>
      </c>
      <c r="AX27" s="24">
        <v>12793.562917022136</v>
      </c>
      <c r="AY27" s="24">
        <v>12805.353861172987</v>
      </c>
      <c r="AZ27" s="24">
        <v>13097.357740995363</v>
      </c>
      <c r="BA27" s="24">
        <v>13359.569496969638</v>
      </c>
      <c r="BB27" s="24">
        <v>13452.28084013489</v>
      </c>
      <c r="BC27" s="24">
        <v>13715.220671741081</v>
      </c>
      <c r="BD27" s="24">
        <v>13728.27193117352</v>
      </c>
      <c r="BE27" s="24">
        <v>13816.644895736368</v>
      </c>
      <c r="BF27" s="24">
        <v>14088.2183897089</v>
      </c>
      <c r="BG27" s="24">
        <v>14141.985044201259</v>
      </c>
      <c r="BH27" s="24">
        <v>14311.675237990332</v>
      </c>
      <c r="BI27" s="24">
        <v>14510.505279417248</v>
      </c>
      <c r="BJ27" s="24">
        <v>14715.464212012459</v>
      </c>
      <c r="BK27" s="24">
        <v>14929.992506059647</v>
      </c>
    </row>
    <row r="28" spans="1:63" ht="14.4">
      <c r="B28" s="47" t="s">
        <v>255</v>
      </c>
      <c r="C28" s="4"/>
      <c r="D28" s="4"/>
      <c r="E28" s="4"/>
      <c r="F28" s="4"/>
      <c r="G28" s="4"/>
      <c r="H28" s="4"/>
      <c r="I28" s="4"/>
      <c r="J28" s="4"/>
      <c r="K28" s="4"/>
      <c r="L28" s="4"/>
      <c r="M28" s="4"/>
      <c r="N28" s="4"/>
      <c r="O28" s="4"/>
      <c r="P28" s="4"/>
      <c r="Q28" s="4"/>
      <c r="R28" s="4"/>
      <c r="S28" s="4"/>
      <c r="T28" s="4"/>
      <c r="U28" s="4"/>
      <c r="V28" s="4"/>
      <c r="W28" s="4"/>
      <c r="X28" s="4"/>
      <c r="Y28" s="4"/>
    </row>
    <row r="29" spans="1:63" ht="14.4">
      <c r="B29" s="6"/>
      <c r="C29" s="6"/>
      <c r="D29" s="6"/>
      <c r="E29" s="6"/>
      <c r="F29" s="6"/>
      <c r="G29" s="6"/>
      <c r="H29" s="6"/>
      <c r="I29" s="6"/>
      <c r="J29" s="6"/>
      <c r="K29" s="6"/>
      <c r="L29" s="6"/>
      <c r="M29" s="6"/>
      <c r="N29" s="6"/>
      <c r="O29" s="6"/>
      <c r="P29" s="6"/>
      <c r="Q29" s="6"/>
      <c r="R29" s="6"/>
      <c r="S29" s="6"/>
      <c r="T29" s="6"/>
      <c r="U29" s="6"/>
      <c r="V29" s="6"/>
      <c r="W29" s="6"/>
      <c r="X29" s="6"/>
      <c r="Y29" s="6"/>
    </row>
    <row r="30" spans="1:63" ht="14.4">
      <c r="B30" s="4" t="s">
        <v>45</v>
      </c>
      <c r="C30" s="4"/>
      <c r="D30" s="4"/>
      <c r="E30" s="4"/>
      <c r="F30" s="4"/>
      <c r="G30" s="4"/>
      <c r="H30" s="4"/>
      <c r="I30" s="4"/>
      <c r="J30" s="4"/>
      <c r="K30" s="4"/>
      <c r="L30" s="4"/>
      <c r="M30" s="4"/>
      <c r="N30" s="4"/>
      <c r="O30" s="4"/>
      <c r="P30" s="4"/>
      <c r="Q30" s="4"/>
      <c r="R30" s="4"/>
      <c r="S30" s="4"/>
      <c r="T30" s="4"/>
      <c r="U30" s="4"/>
      <c r="V30" s="4"/>
      <c r="W30" s="4"/>
      <c r="X30" s="4"/>
      <c r="Y30" s="4"/>
    </row>
    <row r="31" spans="1:63" ht="14.4">
      <c r="A31" s="6"/>
      <c r="B31" s="6" t="s">
        <v>1</v>
      </c>
      <c r="C31" s="6"/>
      <c r="D31" s="6"/>
      <c r="E31" s="6"/>
      <c r="F31" s="6"/>
      <c r="G31" s="6"/>
      <c r="H31" s="6"/>
      <c r="I31" s="6"/>
      <c r="J31" s="6"/>
      <c r="K31" s="6"/>
      <c r="L31" s="6"/>
      <c r="M31" s="6"/>
      <c r="N31" s="6"/>
      <c r="O31" s="6"/>
      <c r="P31" s="6"/>
      <c r="Q31" s="6"/>
      <c r="R31" s="6"/>
      <c r="S31" s="6"/>
      <c r="T31" s="6"/>
      <c r="U31" s="6"/>
      <c r="V31" s="6"/>
      <c r="W31" s="6"/>
      <c r="X31" s="6"/>
      <c r="Y31" s="6"/>
      <c r="Z31" s="22">
        <v>720.12463269133582</v>
      </c>
      <c r="AA31" s="22">
        <v>720.22024832053899</v>
      </c>
      <c r="AB31" s="22">
        <v>520.19582396331555</v>
      </c>
      <c r="AC31" s="22">
        <v>520.34433688672857</v>
      </c>
      <c r="AD31" s="22">
        <v>520.40784322089451</v>
      </c>
      <c r="AE31" s="22">
        <v>520.46246312219364</v>
      </c>
      <c r="AF31" s="22">
        <v>520.5215775343944</v>
      </c>
      <c r="AG31" s="22">
        <v>120.68013143303227</v>
      </c>
      <c r="AH31" s="22">
        <v>120.74163284101871</v>
      </c>
      <c r="AI31" s="22">
        <v>120.85005926357562</v>
      </c>
      <c r="AJ31" s="22">
        <v>120.96003963401851</v>
      </c>
      <c r="AK31" s="22">
        <v>121.06761727834881</v>
      </c>
      <c r="AL31" s="22">
        <v>121.17403312318746</v>
      </c>
      <c r="AM31" s="22">
        <v>121.21916270269568</v>
      </c>
      <c r="AN31" s="22">
        <v>121.2539019432334</v>
      </c>
      <c r="AO31" s="22">
        <v>121.33171340761271</v>
      </c>
      <c r="AP31" s="22">
        <v>121.4094646640204</v>
      </c>
      <c r="AQ31" s="22">
        <v>121.48994932524367</v>
      </c>
      <c r="AR31" s="22">
        <v>121.56135530501548</v>
      </c>
      <c r="AS31" s="22">
        <v>121.6326466876357</v>
      </c>
      <c r="AT31" s="22">
        <v>121.70327969331814</v>
      </c>
      <c r="AU31" s="22">
        <v>121.76179252751669</v>
      </c>
      <c r="AV31" s="22">
        <v>121.82726075822291</v>
      </c>
      <c r="AW31" s="22">
        <v>121.88889779412139</v>
      </c>
      <c r="AX31" s="22">
        <v>121.95085065956648</v>
      </c>
      <c r="AY31" s="22">
        <v>122.0132997230471</v>
      </c>
      <c r="AZ31" s="22">
        <v>122.07653685619783</v>
      </c>
      <c r="BA31" s="22">
        <v>122.13689501420758</v>
      </c>
      <c r="BB31" s="22">
        <v>122.20184187898633</v>
      </c>
      <c r="BC31" s="22">
        <v>122.26761216295051</v>
      </c>
      <c r="BD31" s="22">
        <v>122.33096559235722</v>
      </c>
      <c r="BE31" s="22">
        <v>122.39701347287621</v>
      </c>
      <c r="BF31" s="22">
        <v>122.46251337256238</v>
      </c>
      <c r="BG31" s="22">
        <v>122.52708452421768</v>
      </c>
      <c r="BH31" s="22">
        <v>122.5839258274132</v>
      </c>
      <c r="BI31" s="22">
        <v>122.64215124172527</v>
      </c>
      <c r="BJ31" s="22">
        <v>122.70278394094296</v>
      </c>
      <c r="BK31" s="22">
        <v>122.76186193135395</v>
      </c>
    </row>
    <row r="32" spans="1:63" ht="14.4">
      <c r="A32" s="6"/>
      <c r="B32" s="6" t="s">
        <v>53</v>
      </c>
      <c r="C32" s="6"/>
      <c r="D32" s="6"/>
      <c r="E32" s="6"/>
      <c r="F32" s="6"/>
      <c r="G32" s="6"/>
      <c r="H32" s="6"/>
      <c r="I32" s="6"/>
      <c r="J32" s="6"/>
      <c r="K32" s="6"/>
      <c r="L32" s="6"/>
      <c r="M32" s="6"/>
      <c r="N32" s="6"/>
      <c r="O32" s="6"/>
      <c r="P32" s="6"/>
      <c r="Q32" s="6"/>
      <c r="R32" s="6"/>
      <c r="S32" s="6"/>
      <c r="T32" s="6"/>
      <c r="U32" s="6"/>
      <c r="V32" s="6"/>
      <c r="W32" s="6"/>
      <c r="X32" s="6"/>
      <c r="Y32" s="6"/>
      <c r="Z32" s="22">
        <v>1145</v>
      </c>
      <c r="AA32" s="22">
        <v>1145</v>
      </c>
      <c r="AB32" s="22">
        <v>1145</v>
      </c>
      <c r="AC32" s="22">
        <v>1145</v>
      </c>
      <c r="AD32" s="22">
        <v>1145</v>
      </c>
      <c r="AE32" s="22">
        <v>1145</v>
      </c>
      <c r="AF32" s="22">
        <v>1145</v>
      </c>
      <c r="AG32" s="22">
        <v>1145</v>
      </c>
      <c r="AH32" s="22">
        <v>1145</v>
      </c>
      <c r="AI32" s="22">
        <v>1145</v>
      </c>
      <c r="AJ32" s="22">
        <v>1145</v>
      </c>
      <c r="AK32" s="22">
        <v>1165</v>
      </c>
      <c r="AL32" s="22">
        <v>785</v>
      </c>
      <c r="AM32" s="22">
        <v>785</v>
      </c>
      <c r="AN32" s="22">
        <v>785</v>
      </c>
      <c r="AO32" s="22">
        <v>785</v>
      </c>
      <c r="AP32" s="22">
        <v>785</v>
      </c>
      <c r="AQ32" s="22">
        <v>785</v>
      </c>
      <c r="AR32" s="22">
        <v>785</v>
      </c>
      <c r="AS32" s="22">
        <v>785</v>
      </c>
      <c r="AT32" s="22">
        <v>785</v>
      </c>
      <c r="AU32" s="22">
        <v>785</v>
      </c>
      <c r="AV32" s="22">
        <v>785</v>
      </c>
      <c r="AW32" s="22">
        <v>785</v>
      </c>
      <c r="AX32" s="22">
        <v>785</v>
      </c>
      <c r="AY32" s="22">
        <v>785</v>
      </c>
      <c r="AZ32" s="22">
        <v>785</v>
      </c>
      <c r="BA32" s="22">
        <v>785</v>
      </c>
      <c r="BB32" s="22">
        <v>785</v>
      </c>
      <c r="BC32" s="22">
        <v>785</v>
      </c>
      <c r="BD32" s="22">
        <v>785</v>
      </c>
      <c r="BE32" s="22">
        <v>785</v>
      </c>
      <c r="BF32" s="22">
        <v>785</v>
      </c>
      <c r="BG32" s="22">
        <v>785</v>
      </c>
      <c r="BH32" s="22">
        <v>785</v>
      </c>
      <c r="BI32" s="22">
        <v>785</v>
      </c>
      <c r="BJ32" s="22">
        <v>785</v>
      </c>
      <c r="BK32" s="22">
        <v>785</v>
      </c>
    </row>
    <row r="33" spans="1:63" ht="14.4">
      <c r="A33" s="6"/>
      <c r="B33" s="6" t="s">
        <v>63</v>
      </c>
      <c r="C33" s="6"/>
      <c r="D33" s="6"/>
      <c r="E33" s="6"/>
      <c r="F33" s="6"/>
      <c r="G33" s="6"/>
      <c r="H33" s="6"/>
      <c r="I33" s="6"/>
      <c r="J33" s="6"/>
      <c r="K33" s="6"/>
      <c r="L33" s="6"/>
      <c r="M33" s="6"/>
      <c r="N33" s="6"/>
      <c r="O33" s="6"/>
      <c r="P33" s="6"/>
      <c r="Q33" s="6"/>
      <c r="R33" s="6"/>
      <c r="S33" s="6"/>
      <c r="T33" s="6"/>
      <c r="U33" s="6"/>
      <c r="V33" s="6"/>
      <c r="W33" s="6"/>
      <c r="X33" s="6"/>
      <c r="Y33" s="6"/>
      <c r="Z33" s="22">
        <v>62.370904534430153</v>
      </c>
      <c r="AA33" s="22">
        <v>62.480945986673696</v>
      </c>
      <c r="AB33" s="22">
        <v>62.540518458099484</v>
      </c>
      <c r="AC33" s="22">
        <v>62.673743778459965</v>
      </c>
      <c r="AD33" s="22">
        <v>62.775454802095702</v>
      </c>
      <c r="AE33" s="22">
        <v>62.877185730190902</v>
      </c>
      <c r="AF33" s="22">
        <v>62.983625618319685</v>
      </c>
      <c r="AG33" s="22">
        <v>63.117794311455754</v>
      </c>
      <c r="AH33" s="22">
        <v>63.203456791481813</v>
      </c>
      <c r="AI33" s="22">
        <v>63.32504546767295</v>
      </c>
      <c r="AJ33" s="22">
        <v>63.448199721610543</v>
      </c>
      <c r="AK33" s="22">
        <v>63.570015759125447</v>
      </c>
      <c r="AL33" s="22">
        <v>63.698497699803326</v>
      </c>
      <c r="AM33" s="22">
        <v>63.781796566698844</v>
      </c>
      <c r="AN33" s="22">
        <v>63.867789589687447</v>
      </c>
      <c r="AO33" s="22">
        <v>63.97986425155343</v>
      </c>
      <c r="AP33" s="22">
        <v>20.094284219739045</v>
      </c>
      <c r="AQ33" s="22">
        <v>20.194338799349694</v>
      </c>
      <c r="AR33" s="22">
        <v>20.302382140137155</v>
      </c>
      <c r="AS33" s="22">
        <v>20.410109527436639</v>
      </c>
      <c r="AT33" s="22">
        <v>20.517637714585618</v>
      </c>
      <c r="AU33" s="22">
        <v>20.613447518979363</v>
      </c>
      <c r="AV33" s="22">
        <v>20.724176204030911</v>
      </c>
      <c r="AW33" s="22">
        <v>20.828894796451333</v>
      </c>
      <c r="AX33" s="22">
        <v>20.934360716718807</v>
      </c>
      <c r="AY33" s="22">
        <v>21.040764638041349</v>
      </c>
      <c r="AZ33" s="22">
        <v>21.148413960922937</v>
      </c>
      <c r="BA33" s="22">
        <v>21.253576851265471</v>
      </c>
      <c r="BB33" s="22">
        <v>21.363491839245455</v>
      </c>
      <c r="BC33" s="22">
        <v>21.474676530802427</v>
      </c>
      <c r="BD33" s="22">
        <v>21.584092234653763</v>
      </c>
      <c r="BE33" s="22">
        <v>21.697071961209375</v>
      </c>
      <c r="BF33" s="22">
        <v>21.810385480455579</v>
      </c>
      <c r="BG33" s="22">
        <v>21.923738305027555</v>
      </c>
      <c r="BH33" s="22">
        <v>22.029924382851728</v>
      </c>
      <c r="BI33" s="22">
        <v>22.146733966890938</v>
      </c>
      <c r="BJ33" s="22">
        <v>22.258856598904288</v>
      </c>
      <c r="BK33" s="22">
        <v>22.370575058031065</v>
      </c>
    </row>
    <row r="34" spans="1:63" ht="14.4">
      <c r="A34" s="6"/>
      <c r="B34" s="6" t="s">
        <v>52</v>
      </c>
      <c r="C34" s="6"/>
      <c r="D34" s="6"/>
      <c r="E34" s="6"/>
      <c r="F34" s="6"/>
      <c r="G34" s="6"/>
      <c r="H34" s="6"/>
      <c r="I34" s="6"/>
      <c r="J34" s="6"/>
      <c r="K34" s="6"/>
      <c r="L34" s="6"/>
      <c r="M34" s="6"/>
      <c r="N34" s="6"/>
      <c r="O34" s="6"/>
      <c r="P34" s="6"/>
      <c r="Q34" s="6"/>
      <c r="R34" s="6"/>
      <c r="S34" s="6"/>
      <c r="T34" s="6"/>
      <c r="U34" s="6"/>
      <c r="V34" s="6"/>
      <c r="W34" s="6"/>
      <c r="X34" s="6"/>
      <c r="Y34" s="6"/>
      <c r="Z34" s="22">
        <v>328.67836072054206</v>
      </c>
      <c r="AA34" s="22">
        <v>330.70008923006685</v>
      </c>
      <c r="AB34" s="22">
        <v>331.71354888140286</v>
      </c>
      <c r="AC34" s="22">
        <v>334.19605643461841</v>
      </c>
      <c r="AD34" s="22">
        <v>336.03828251580092</v>
      </c>
      <c r="AE34" s="22">
        <v>337.87140446102046</v>
      </c>
      <c r="AF34" s="22">
        <v>379.79146991294385</v>
      </c>
      <c r="AG34" s="22">
        <v>382.30111707749757</v>
      </c>
      <c r="AH34" s="22">
        <v>383.86119134271297</v>
      </c>
      <c r="AI34" s="22">
        <v>386.09802430787471</v>
      </c>
      <c r="AJ34" s="22">
        <v>388.36382665371639</v>
      </c>
      <c r="AK34" s="22">
        <v>268.60372393821984</v>
      </c>
      <c r="AL34" s="22">
        <v>270.95869407299045</v>
      </c>
      <c r="AM34" s="22">
        <v>272.46011461089773</v>
      </c>
      <c r="AN34" s="22">
        <v>273.99749256824475</v>
      </c>
      <c r="AO34" s="22">
        <v>276.03576092212779</v>
      </c>
      <c r="AP34" s="22">
        <v>278.11488679164751</v>
      </c>
      <c r="AQ34" s="22">
        <v>279.94626859381401</v>
      </c>
      <c r="AR34" s="22">
        <v>281.90738459853003</v>
      </c>
      <c r="AS34" s="22">
        <v>283.86286587636141</v>
      </c>
      <c r="AT34" s="22">
        <v>285.81417121830896</v>
      </c>
      <c r="AU34" s="22">
        <v>287.54812021030637</v>
      </c>
      <c r="AV34" s="22">
        <v>289.5497755699094</v>
      </c>
      <c r="AW34" s="22">
        <v>291.44249039220841</v>
      </c>
      <c r="AX34" s="22">
        <v>293.34858070700943</v>
      </c>
      <c r="AY34" s="22">
        <v>295.27156526940723</v>
      </c>
      <c r="AZ34" s="22">
        <v>297.21711811710065</v>
      </c>
      <c r="BA34" s="22">
        <v>299.11622498284896</v>
      </c>
      <c r="BB34" s="22">
        <v>301.10312821697738</v>
      </c>
      <c r="BC34" s="22">
        <v>303.11306136176063</v>
      </c>
      <c r="BD34" s="22">
        <v>305.08955820229244</v>
      </c>
      <c r="BE34" s="22">
        <v>307.13110685912636</v>
      </c>
      <c r="BF34" s="22">
        <v>309.17789680131705</v>
      </c>
      <c r="BG34" s="22">
        <v>311.22438475561455</v>
      </c>
      <c r="BH34" s="22">
        <v>313.13760402148944</v>
      </c>
      <c r="BI34" s="22">
        <v>315.23765726766982</v>
      </c>
      <c r="BJ34" s="22">
        <v>317.258491622625</v>
      </c>
      <c r="BK34" s="22">
        <v>319.2706202999828</v>
      </c>
    </row>
    <row r="35" spans="1:63" ht="14.4">
      <c r="A35" s="6"/>
      <c r="B35" s="6" t="s">
        <v>78</v>
      </c>
      <c r="C35" s="6"/>
      <c r="D35" s="6"/>
      <c r="E35" s="6"/>
      <c r="F35" s="6"/>
      <c r="G35" s="6"/>
      <c r="H35" s="6"/>
      <c r="I35" s="6"/>
      <c r="J35" s="6"/>
      <c r="K35" s="6"/>
      <c r="L35" s="6"/>
      <c r="M35" s="6"/>
      <c r="N35" s="6"/>
      <c r="O35" s="6"/>
      <c r="P35" s="6"/>
      <c r="Q35" s="6"/>
      <c r="R35" s="6"/>
      <c r="S35" s="6"/>
      <c r="T35" s="6"/>
      <c r="U35" s="6"/>
      <c r="V35" s="6"/>
      <c r="W35" s="6"/>
      <c r="X35" s="6"/>
      <c r="Y35" s="6"/>
      <c r="Z35" s="22">
        <v>300</v>
      </c>
      <c r="AA35" s="22">
        <v>300</v>
      </c>
      <c r="AB35" s="22">
        <v>300</v>
      </c>
      <c r="AC35" s="22">
        <v>300</v>
      </c>
      <c r="AD35" s="22">
        <v>300</v>
      </c>
      <c r="AE35" s="22">
        <v>300</v>
      </c>
      <c r="AF35" s="22">
        <v>300</v>
      </c>
      <c r="AG35" s="22">
        <v>300</v>
      </c>
      <c r="AH35" s="22">
        <v>300</v>
      </c>
      <c r="AI35" s="22">
        <v>300</v>
      </c>
      <c r="AJ35" s="22">
        <v>300</v>
      </c>
      <c r="AK35" s="22">
        <v>500</v>
      </c>
      <c r="AL35" s="22">
        <v>900</v>
      </c>
      <c r="AM35" s="22">
        <v>900</v>
      </c>
      <c r="AN35" s="22">
        <v>900</v>
      </c>
      <c r="AO35" s="22">
        <v>900</v>
      </c>
      <c r="AP35" s="22">
        <v>900</v>
      </c>
      <c r="AQ35" s="22">
        <v>900</v>
      </c>
      <c r="AR35" s="22">
        <v>900</v>
      </c>
      <c r="AS35" s="22">
        <v>900</v>
      </c>
      <c r="AT35" s="22">
        <v>900</v>
      </c>
      <c r="AU35" s="22">
        <v>900</v>
      </c>
      <c r="AV35" s="22">
        <v>900</v>
      </c>
      <c r="AW35" s="22">
        <v>1100</v>
      </c>
      <c r="AX35" s="22">
        <v>1100</v>
      </c>
      <c r="AY35" s="22">
        <v>1100</v>
      </c>
      <c r="AZ35" s="22">
        <v>1100</v>
      </c>
      <c r="BA35" s="22">
        <v>1300</v>
      </c>
      <c r="BB35" s="22">
        <v>1300</v>
      </c>
      <c r="BC35" s="22">
        <v>1300</v>
      </c>
      <c r="BD35" s="22">
        <v>1300</v>
      </c>
      <c r="BE35" s="22">
        <v>1300</v>
      </c>
      <c r="BF35" s="22">
        <v>1500</v>
      </c>
      <c r="BG35" s="22">
        <v>1500</v>
      </c>
      <c r="BH35" s="22">
        <v>1500</v>
      </c>
      <c r="BI35" s="22">
        <v>1500</v>
      </c>
      <c r="BJ35" s="22">
        <v>1500</v>
      </c>
      <c r="BK35" s="22">
        <v>1500</v>
      </c>
    </row>
    <row r="36" spans="1:63" ht="14.4">
      <c r="A36" s="6"/>
      <c r="B36" s="6" t="s">
        <v>80</v>
      </c>
      <c r="C36" s="6"/>
      <c r="D36" s="6"/>
      <c r="E36" s="6"/>
      <c r="F36" s="6"/>
      <c r="G36" s="6"/>
      <c r="H36" s="6"/>
      <c r="I36" s="6"/>
      <c r="J36" s="6"/>
      <c r="K36" s="6"/>
      <c r="L36" s="6"/>
      <c r="M36" s="6"/>
      <c r="N36" s="6"/>
      <c r="O36" s="6"/>
      <c r="P36" s="6"/>
      <c r="Q36" s="6"/>
      <c r="R36" s="6"/>
      <c r="S36" s="6"/>
      <c r="T36" s="6"/>
      <c r="U36" s="6"/>
      <c r="V36" s="6"/>
      <c r="W36" s="6"/>
      <c r="X36" s="6"/>
      <c r="Y36" s="6"/>
      <c r="Z36" s="22">
        <v>164.50181324563266</v>
      </c>
      <c r="AA36" s="22">
        <v>164.6210248188965</v>
      </c>
      <c r="AB36" s="22">
        <v>164.68556166294113</v>
      </c>
      <c r="AC36" s="22">
        <v>164.82988909333164</v>
      </c>
      <c r="AD36" s="22">
        <v>164.94007603560368</v>
      </c>
      <c r="AE36" s="22">
        <v>165.05028454104016</v>
      </c>
      <c r="AF36" s="22">
        <v>165.16559441984634</v>
      </c>
      <c r="AG36" s="22">
        <v>165.31094383741041</v>
      </c>
      <c r="AH36" s="22">
        <v>165.40374485743862</v>
      </c>
      <c r="AI36" s="22">
        <v>165.53546592331236</v>
      </c>
      <c r="AJ36" s="22">
        <v>165.66888303174474</v>
      </c>
      <c r="AK36" s="22">
        <v>165.80085040571925</v>
      </c>
      <c r="AL36" s="22">
        <v>165.94003917478693</v>
      </c>
      <c r="AM36" s="22">
        <v>166.03027961392374</v>
      </c>
      <c r="AN36" s="22">
        <v>166.12343872216141</v>
      </c>
      <c r="AO36" s="22">
        <v>166.24485293918289</v>
      </c>
      <c r="AP36" s="22">
        <v>166.3688079047173</v>
      </c>
      <c r="AQ36" s="22">
        <v>166.47720036596218</v>
      </c>
      <c r="AR36" s="22">
        <v>166.59424731848193</v>
      </c>
      <c r="AS36" s="22">
        <v>166.71095198805637</v>
      </c>
      <c r="AT36" s="22">
        <v>166.82744085746776</v>
      </c>
      <c r="AU36" s="22">
        <v>166.93123481222764</v>
      </c>
      <c r="AV36" s="22">
        <v>167.05119088770016</v>
      </c>
      <c r="AW36" s="22">
        <v>167.16463602948895</v>
      </c>
      <c r="AX36" s="22">
        <v>167.27889077644539</v>
      </c>
      <c r="AY36" s="22">
        <v>167.39416169121145</v>
      </c>
      <c r="AZ36" s="22">
        <v>167.51078179099986</v>
      </c>
      <c r="BA36" s="22">
        <v>167.6247082555376</v>
      </c>
      <c r="BB36" s="22">
        <v>167.74378282584925</v>
      </c>
      <c r="BC36" s="22">
        <v>167.8642329083693</v>
      </c>
      <c r="BD36" s="22">
        <v>167.98276658754159</v>
      </c>
      <c r="BE36" s="22">
        <v>168.10516129131017</v>
      </c>
      <c r="BF36" s="22">
        <v>168.22791760382688</v>
      </c>
      <c r="BG36" s="22">
        <v>168.35071649711318</v>
      </c>
      <c r="BH36" s="22">
        <v>168.46575141475603</v>
      </c>
      <c r="BI36" s="22">
        <v>168.5922951307985</v>
      </c>
      <c r="BJ36" s="22">
        <v>168.71376131547964</v>
      </c>
      <c r="BK36" s="22">
        <v>368.83478964620031</v>
      </c>
    </row>
    <row r="37" spans="1:63" ht="14.4">
      <c r="A37" s="6"/>
      <c r="B37" s="6" t="s">
        <v>79</v>
      </c>
      <c r="C37" s="6"/>
      <c r="D37" s="6"/>
      <c r="E37" s="6"/>
      <c r="F37" s="6"/>
      <c r="G37" s="6"/>
      <c r="H37" s="6"/>
      <c r="I37" s="6"/>
      <c r="J37" s="6"/>
      <c r="K37" s="6"/>
      <c r="L37" s="6"/>
      <c r="M37" s="6"/>
      <c r="N37" s="6"/>
      <c r="O37" s="6"/>
      <c r="P37" s="6"/>
      <c r="Q37" s="6"/>
      <c r="R37" s="6"/>
      <c r="S37" s="6"/>
      <c r="T37" s="6"/>
      <c r="U37" s="6"/>
      <c r="V37" s="6"/>
      <c r="W37" s="6"/>
      <c r="X37" s="6"/>
      <c r="Y37" s="6"/>
      <c r="Z37" s="22">
        <v>0</v>
      </c>
      <c r="AA37" s="22">
        <v>0</v>
      </c>
      <c r="AB37" s="22">
        <v>0</v>
      </c>
      <c r="AC37" s="22">
        <v>0</v>
      </c>
      <c r="AD37" s="22">
        <v>0</v>
      </c>
      <c r="AE37" s="22">
        <v>0</v>
      </c>
      <c r="AF37" s="22">
        <v>10</v>
      </c>
      <c r="AG37" s="22">
        <v>39.9</v>
      </c>
      <c r="AH37" s="22">
        <v>39.9</v>
      </c>
      <c r="AI37" s="22">
        <v>39.9</v>
      </c>
      <c r="AJ37" s="22">
        <v>39.9</v>
      </c>
      <c r="AK37" s="22">
        <v>39.9</v>
      </c>
      <c r="AL37" s="22">
        <v>39.9</v>
      </c>
      <c r="AM37" s="22">
        <v>39.9</v>
      </c>
      <c r="AN37" s="22">
        <v>39.9</v>
      </c>
      <c r="AO37" s="22">
        <v>39.9</v>
      </c>
      <c r="AP37" s="22">
        <v>39.9</v>
      </c>
      <c r="AQ37" s="22">
        <v>39.9</v>
      </c>
      <c r="AR37" s="22">
        <v>39.9</v>
      </c>
      <c r="AS37" s="22">
        <v>39.9</v>
      </c>
      <c r="AT37" s="22">
        <v>39.9</v>
      </c>
      <c r="AU37" s="22">
        <v>39.9</v>
      </c>
      <c r="AV37" s="22">
        <v>39.9</v>
      </c>
      <c r="AW37" s="22">
        <v>39.9</v>
      </c>
      <c r="AX37" s="22">
        <v>39.9</v>
      </c>
      <c r="AY37" s="22">
        <v>39.9</v>
      </c>
      <c r="AZ37" s="22">
        <v>39.9</v>
      </c>
      <c r="BA37" s="22">
        <v>39.9</v>
      </c>
      <c r="BB37" s="22">
        <v>39.9</v>
      </c>
      <c r="BC37" s="22">
        <v>39.9</v>
      </c>
      <c r="BD37" s="22">
        <v>39.9</v>
      </c>
      <c r="BE37" s="22">
        <v>39.9</v>
      </c>
      <c r="BF37" s="22">
        <v>39.9</v>
      </c>
      <c r="BG37" s="22">
        <v>39.9</v>
      </c>
      <c r="BH37" s="22">
        <v>39.9</v>
      </c>
      <c r="BI37" s="22">
        <v>39.9</v>
      </c>
      <c r="BJ37" s="22">
        <v>39.9</v>
      </c>
      <c r="BK37" s="22">
        <v>39.9</v>
      </c>
    </row>
    <row r="38" spans="1:63" ht="14.4">
      <c r="A38" s="6"/>
      <c r="B38" s="6" t="s">
        <v>4</v>
      </c>
      <c r="C38" s="6"/>
      <c r="D38" s="6"/>
      <c r="E38" s="6"/>
      <c r="F38" s="6"/>
      <c r="G38" s="6"/>
      <c r="H38" s="6"/>
      <c r="I38" s="6"/>
      <c r="J38" s="6"/>
      <c r="K38" s="6"/>
      <c r="L38" s="6"/>
      <c r="M38" s="6"/>
      <c r="N38" s="6"/>
      <c r="O38" s="6"/>
      <c r="P38" s="6"/>
      <c r="Q38" s="6"/>
      <c r="R38" s="6"/>
      <c r="S38" s="6"/>
      <c r="T38" s="6"/>
      <c r="U38" s="6"/>
      <c r="V38" s="6"/>
      <c r="W38" s="6"/>
      <c r="X38" s="6"/>
      <c r="Y38" s="6"/>
      <c r="Z38" s="22">
        <v>898.23713018403532</v>
      </c>
      <c r="AA38" s="22">
        <v>983.00237502457185</v>
      </c>
      <c r="AB38" s="22">
        <v>984.70252776266113</v>
      </c>
      <c r="AC38" s="22">
        <v>986.62865957115207</v>
      </c>
      <c r="AD38" s="22">
        <v>988.5277767305555</v>
      </c>
      <c r="AE38" s="22">
        <v>990.47688180146974</v>
      </c>
      <c r="AF38" s="22">
        <v>992.4910709991567</v>
      </c>
      <c r="AG38" s="22">
        <v>1244.6660577822777</v>
      </c>
      <c r="AH38" s="22">
        <v>1246.8097787445249</v>
      </c>
      <c r="AI38" s="22">
        <v>1249.0665007227637</v>
      </c>
      <c r="AJ38" s="22">
        <v>1381.3935457572586</v>
      </c>
      <c r="AK38" s="22">
        <v>1463.7892072472112</v>
      </c>
      <c r="AL38" s="22">
        <v>1511.2569824637453</v>
      </c>
      <c r="AM38" s="22">
        <v>1513.7398335762309</v>
      </c>
      <c r="AN38" s="22">
        <v>1606.2904475435607</v>
      </c>
      <c r="AO38" s="22">
        <v>1608.9641236942839</v>
      </c>
      <c r="AP38" s="22">
        <v>1611.7208387906385</v>
      </c>
      <c r="AQ38" s="22">
        <v>1714.566011105494</v>
      </c>
      <c r="AR38" s="22">
        <v>1717.4907186227108</v>
      </c>
      <c r="AS38" s="22">
        <v>1720.5066468165235</v>
      </c>
      <c r="AT38" s="22">
        <v>1758.6161813039639</v>
      </c>
      <c r="AU38" s="22">
        <v>1761.811018003481</v>
      </c>
      <c r="AV38" s="22">
        <v>1765.1131097102843</v>
      </c>
      <c r="AW38" s="22">
        <v>1778.5150153362088</v>
      </c>
      <c r="AX38" s="22">
        <v>1782.0241458378646</v>
      </c>
      <c r="AY38" s="22">
        <v>1785.6441005712188</v>
      </c>
      <c r="AZ38" s="22">
        <v>1789.3786984976589</v>
      </c>
      <c r="BA38" s="22">
        <v>1793.2279615198177</v>
      </c>
      <c r="BB38" s="22">
        <v>1877.2030253988955</v>
      </c>
      <c r="BC38" s="22">
        <v>1881.3040519339677</v>
      </c>
      <c r="BD38" s="22">
        <v>1885.5318456355508</v>
      </c>
      <c r="BE38" s="22">
        <v>1934.8955876406426</v>
      </c>
      <c r="BF38" s="22">
        <v>1979.3963407350732</v>
      </c>
      <c r="BG38" s="22">
        <v>2024.0381305262333</v>
      </c>
      <c r="BH38" s="22">
        <v>2028.8187824052166</v>
      </c>
      <c r="BI38" s="22">
        <v>2033.7519857017735</v>
      </c>
      <c r="BJ38" s="22">
        <v>2038.8435888585338</v>
      </c>
      <c r="BK38" s="22">
        <v>2044.0946715087236</v>
      </c>
    </row>
    <row r="39" spans="1:63" ht="14.4">
      <c r="A39" s="6"/>
      <c r="B39" s="6" t="s">
        <v>77</v>
      </c>
      <c r="C39" s="6"/>
      <c r="D39" s="6"/>
      <c r="E39" s="6"/>
      <c r="F39" s="6"/>
      <c r="G39" s="6"/>
      <c r="H39" s="6"/>
      <c r="I39" s="6"/>
      <c r="J39" s="6"/>
      <c r="K39" s="6"/>
      <c r="L39" s="6"/>
      <c r="M39" s="6"/>
      <c r="N39" s="6"/>
      <c r="O39" s="6"/>
      <c r="P39" s="6"/>
      <c r="Q39" s="6"/>
      <c r="R39" s="6"/>
      <c r="S39" s="6"/>
      <c r="T39" s="6"/>
      <c r="U39" s="6"/>
      <c r="V39" s="6"/>
      <c r="W39" s="6"/>
      <c r="X39" s="6"/>
      <c r="Y39" s="6"/>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row>
    <row r="40" spans="1:63" ht="14.4">
      <c r="A40" s="6"/>
      <c r="B40" s="6" t="s">
        <v>3</v>
      </c>
      <c r="C40" s="6"/>
      <c r="D40" s="6"/>
      <c r="E40" s="6"/>
      <c r="F40" s="6"/>
      <c r="G40" s="6"/>
      <c r="H40" s="6"/>
      <c r="I40" s="6"/>
      <c r="J40" s="6"/>
      <c r="K40" s="6"/>
      <c r="L40" s="6"/>
      <c r="M40" s="6"/>
      <c r="N40" s="6"/>
      <c r="O40" s="6"/>
      <c r="P40" s="6"/>
      <c r="Q40" s="6"/>
      <c r="R40" s="6"/>
      <c r="S40" s="6"/>
      <c r="T40" s="6"/>
      <c r="U40" s="6"/>
      <c r="V40" s="6"/>
      <c r="W40" s="6"/>
      <c r="X40" s="6"/>
      <c r="Y40" s="6"/>
      <c r="Z40" s="22">
        <v>5326.3102817500003</v>
      </c>
      <c r="AA40" s="22">
        <v>5327.84183315875</v>
      </c>
      <c r="AB40" s="22">
        <v>5329.3810423245441</v>
      </c>
      <c r="AC40" s="22">
        <v>5330.9279475361664</v>
      </c>
      <c r="AD40" s="22">
        <v>5332.4825872738475</v>
      </c>
      <c r="AE40" s="22">
        <v>5334.045000210217</v>
      </c>
      <c r="AF40" s="22">
        <v>5335.6152252112679</v>
      </c>
      <c r="AG40" s="22">
        <v>5372.1933013373236</v>
      </c>
      <c r="AH40" s="22">
        <v>5373.779267844011</v>
      </c>
      <c r="AI40" s="22">
        <v>5445.373164183231</v>
      </c>
      <c r="AJ40" s="22">
        <v>5446.9750300041469</v>
      </c>
      <c r="AK40" s="22">
        <v>5465.5849051541672</v>
      </c>
      <c r="AL40" s="22">
        <v>5643.2028296799381</v>
      </c>
      <c r="AM40" s="22">
        <v>5644.828843828338</v>
      </c>
      <c r="AN40" s="22">
        <v>5646.4629880474795</v>
      </c>
      <c r="AO40" s="22">
        <v>5688.1053029877176</v>
      </c>
      <c r="AP40" s="22">
        <v>5689.7558295026556</v>
      </c>
      <c r="AQ40" s="22">
        <v>5691.4146086501687</v>
      </c>
      <c r="AR40" s="22">
        <v>5693.0816816934203</v>
      </c>
      <c r="AS40" s="22">
        <v>5764.7570901018871</v>
      </c>
      <c r="AT40" s="22">
        <v>5766.4408755523964</v>
      </c>
      <c r="AU40" s="22">
        <v>5768.1330799301586</v>
      </c>
      <c r="AV40" s="22">
        <v>5813.8337453298091</v>
      </c>
      <c r="AW40" s="22">
        <v>5870.5429140564584</v>
      </c>
      <c r="AX40" s="22">
        <v>5945.2606286267401</v>
      </c>
      <c r="AY40" s="22">
        <v>5946.986931769874</v>
      </c>
      <c r="AZ40" s="22">
        <v>5978.7218664287238</v>
      </c>
      <c r="BA40" s="22">
        <v>6030.4654757608669</v>
      </c>
      <c r="BB40" s="22">
        <v>6032.2178031396716</v>
      </c>
      <c r="BC40" s="22">
        <v>6033.97889215537</v>
      </c>
      <c r="BD40" s="22">
        <v>6035.7487866161464</v>
      </c>
      <c r="BE40" s="22">
        <v>6067.5275305492278</v>
      </c>
      <c r="BF40" s="22">
        <v>6087.3151682019734</v>
      </c>
      <c r="BG40" s="22">
        <v>6089.1117440429834</v>
      </c>
      <c r="BH40" s="22">
        <v>6090.9173027631987</v>
      </c>
      <c r="BI40" s="22">
        <v>6092.7318892770145</v>
      </c>
      <c r="BJ40" s="22">
        <v>6094.5555487233996</v>
      </c>
      <c r="BK40" s="22">
        <v>6096.3883264670167</v>
      </c>
    </row>
    <row r="41" spans="1:63" ht="14.4">
      <c r="A41" s="6"/>
      <c r="B41" s="6" t="s">
        <v>54</v>
      </c>
      <c r="C41" s="6"/>
      <c r="D41" s="6"/>
      <c r="E41" s="6"/>
      <c r="F41" s="6"/>
      <c r="G41" s="6"/>
      <c r="H41" s="6"/>
      <c r="I41" s="6"/>
      <c r="J41" s="6"/>
      <c r="K41" s="6"/>
      <c r="L41" s="6"/>
      <c r="M41" s="6"/>
      <c r="N41" s="6"/>
      <c r="O41" s="6"/>
      <c r="P41" s="6"/>
      <c r="Q41" s="6"/>
      <c r="R41" s="6"/>
      <c r="S41" s="6"/>
      <c r="T41" s="6"/>
      <c r="U41" s="6"/>
      <c r="V41" s="6"/>
      <c r="W41" s="6"/>
      <c r="X41" s="6"/>
      <c r="Y41" s="6"/>
      <c r="Z41" s="22">
        <v>616.13752250000005</v>
      </c>
      <c r="AA41" s="22">
        <v>616.95589772500011</v>
      </c>
      <c r="AB41" s="22">
        <v>677.7824567022501</v>
      </c>
      <c r="AC41" s="22">
        <v>678.61728126927255</v>
      </c>
      <c r="AD41" s="22">
        <v>679.46045408196528</v>
      </c>
      <c r="AE41" s="22">
        <v>680.31205862278489</v>
      </c>
      <c r="AF41" s="22">
        <v>681.17217920901271</v>
      </c>
      <c r="AG41" s="22">
        <v>682.04090100110284</v>
      </c>
      <c r="AH41" s="22">
        <v>866.79571902112491</v>
      </c>
      <c r="AI41" s="22">
        <v>868.58563340154751</v>
      </c>
      <c r="AJ41" s="22">
        <v>870.41134606957837</v>
      </c>
      <c r="AK41" s="22">
        <v>872.27357299097002</v>
      </c>
      <c r="AL41" s="22">
        <v>1099.1730444507893</v>
      </c>
      <c r="AM41" s="22">
        <v>1101.1105053398051</v>
      </c>
      <c r="AN41" s="22">
        <v>1103.0867154466014</v>
      </c>
      <c r="AO41" s="22">
        <v>1105.1024497555334</v>
      </c>
      <c r="AP41" s="22">
        <v>1107.158498750644</v>
      </c>
      <c r="AQ41" s="22">
        <v>1309.255668725657</v>
      </c>
      <c r="AR41" s="22">
        <v>1511.39478210017</v>
      </c>
      <c r="AS41" s="22">
        <v>1513.5766777421734</v>
      </c>
      <c r="AT41" s="22">
        <v>1635.802211297017</v>
      </c>
      <c r="AU41" s="22">
        <v>1838.0722555229572</v>
      </c>
      <c r="AV41" s="22">
        <v>1840.3877006334164</v>
      </c>
      <c r="AW41" s="22">
        <v>1842.7494546460848</v>
      </c>
      <c r="AX41" s="22">
        <v>1845.1584437390065</v>
      </c>
      <c r="AY41" s="22">
        <v>1847.6156126137867</v>
      </c>
      <c r="AZ41" s="22">
        <v>2100.1219248660623</v>
      </c>
      <c r="BA41" s="22">
        <v>2102.6783633633836</v>
      </c>
      <c r="BB41" s="22">
        <v>2105.2859306306514</v>
      </c>
      <c r="BC41" s="22">
        <v>2357.9456492432641</v>
      </c>
      <c r="BD41" s="22">
        <v>2360.6585622281295</v>
      </c>
      <c r="BE41" s="22">
        <v>2363.4257334726922</v>
      </c>
      <c r="BF41" s="22">
        <v>2366.2482481421457</v>
      </c>
      <c r="BG41" s="22">
        <v>2369.1272131049886</v>
      </c>
      <c r="BH41" s="22">
        <v>2528.0637573670888</v>
      </c>
      <c r="BI41" s="22">
        <v>2690.0590325144303</v>
      </c>
      <c r="BJ41" s="22">
        <v>2693.1142131647189</v>
      </c>
      <c r="BK41" s="22">
        <v>2696.2304974280132</v>
      </c>
    </row>
    <row r="42" spans="1:63" ht="14.4">
      <c r="A42" s="6"/>
      <c r="B42" s="6" t="s">
        <v>56</v>
      </c>
      <c r="C42" s="6"/>
      <c r="D42" s="6"/>
      <c r="E42" s="6"/>
      <c r="F42" s="6"/>
      <c r="G42" s="6"/>
      <c r="H42" s="6"/>
      <c r="I42" s="6"/>
      <c r="J42" s="6"/>
      <c r="K42" s="6"/>
      <c r="L42" s="6"/>
      <c r="M42" s="6"/>
      <c r="N42" s="6"/>
      <c r="O42" s="6"/>
      <c r="P42" s="6"/>
      <c r="Q42" s="6"/>
      <c r="R42" s="6"/>
      <c r="S42" s="6"/>
      <c r="T42" s="6"/>
      <c r="U42" s="6"/>
      <c r="V42" s="6"/>
      <c r="W42" s="6"/>
      <c r="X42" s="6"/>
      <c r="Y42" s="6"/>
      <c r="Z42" s="22">
        <v>2.6271115718693219</v>
      </c>
      <c r="AA42" s="22">
        <v>3.1022302476449983</v>
      </c>
      <c r="AB42" s="22">
        <v>3.5646749749936282</v>
      </c>
      <c r="AC42" s="22">
        <v>4.0144457539152105</v>
      </c>
      <c r="AD42" s="22">
        <v>4.464216532836792</v>
      </c>
      <c r="AE42" s="22">
        <v>4.9139873117583743</v>
      </c>
      <c r="AF42" s="22">
        <v>5.3637580906799558</v>
      </c>
      <c r="AG42" s="22">
        <v>5.8135288696015381</v>
      </c>
      <c r="AH42" s="22">
        <v>6.2632996485231196</v>
      </c>
      <c r="AI42" s="22">
        <v>6.7130704274447019</v>
      </c>
      <c r="AJ42" s="22">
        <v>7.4561055395341755</v>
      </c>
      <c r="AK42" s="22">
        <v>8.492404984791543</v>
      </c>
      <c r="AL42" s="22">
        <v>9.5287044300489097</v>
      </c>
      <c r="AM42" s="22">
        <v>10.565003875306274</v>
      </c>
      <c r="AN42" s="22">
        <v>11.601303320563641</v>
      </c>
      <c r="AO42" s="22">
        <v>12.637602765821008</v>
      </c>
      <c r="AP42" s="22">
        <v>13.673902211078374</v>
      </c>
      <c r="AQ42" s="22">
        <v>14.492175195375562</v>
      </c>
      <c r="AR42" s="22">
        <v>15.092421718712572</v>
      </c>
      <c r="AS42" s="22">
        <v>15.692668242049582</v>
      </c>
      <c r="AT42" s="22">
        <v>16.292914765386591</v>
      </c>
      <c r="AU42" s="22">
        <v>16.893161288723601</v>
      </c>
      <c r="AV42" s="22">
        <v>17.49340781206061</v>
      </c>
      <c r="AW42" s="22">
        <v>18.09365433539762</v>
      </c>
      <c r="AX42" s="22">
        <v>18.693900858734629</v>
      </c>
      <c r="AY42" s="22">
        <v>19.294147382071639</v>
      </c>
      <c r="AZ42" s="22">
        <v>19.894393905408648</v>
      </c>
      <c r="BA42" s="22">
        <v>20.629854934658372</v>
      </c>
      <c r="BB42" s="22">
        <v>21.500530469820813</v>
      </c>
      <c r="BC42" s="22">
        <v>22.37120600498325</v>
      </c>
      <c r="BD42" s="22">
        <v>23.241881540145684</v>
      </c>
      <c r="BE42" s="22">
        <v>24.112557075308121</v>
      </c>
      <c r="BF42" s="22">
        <v>24.983232610470555</v>
      </c>
      <c r="BG42" s="22">
        <v>25.853908145632992</v>
      </c>
      <c r="BH42" s="22">
        <v>26.724583680795426</v>
      </c>
      <c r="BI42" s="22">
        <v>27.595259215957867</v>
      </c>
      <c r="BJ42" s="22">
        <v>28.465934751120301</v>
      </c>
      <c r="BK42" s="22">
        <v>29.336610286282738</v>
      </c>
    </row>
    <row r="43" spans="1:63" ht="14.4">
      <c r="A43" s="6"/>
      <c r="B43" s="6" t="s">
        <v>75</v>
      </c>
      <c r="C43" s="6"/>
      <c r="D43" s="6"/>
      <c r="E43" s="6"/>
      <c r="F43" s="6"/>
      <c r="G43" s="6"/>
      <c r="H43" s="6"/>
      <c r="I43" s="6"/>
      <c r="J43" s="6"/>
      <c r="K43" s="6"/>
      <c r="L43" s="6"/>
      <c r="M43" s="6"/>
      <c r="N43" s="6"/>
      <c r="O43" s="6"/>
      <c r="P43" s="6"/>
      <c r="Q43" s="6"/>
      <c r="R43" s="6"/>
      <c r="S43" s="6"/>
      <c r="T43" s="6"/>
      <c r="U43" s="6"/>
      <c r="V43" s="6"/>
      <c r="W43" s="6"/>
      <c r="X43" s="6"/>
      <c r="Y43" s="6"/>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134.68270825560981</v>
      </c>
      <c r="BK43" s="22">
        <v>134.68270825560981</v>
      </c>
    </row>
    <row r="44" spans="1:63" ht="14.4">
      <c r="A44" s="6"/>
      <c r="B44" s="6" t="s">
        <v>55</v>
      </c>
      <c r="C44" s="6"/>
      <c r="D44" s="6"/>
      <c r="E44" s="6"/>
      <c r="F44" s="6"/>
      <c r="G44" s="6"/>
      <c r="H44" s="6"/>
      <c r="I44" s="6"/>
      <c r="J44" s="6"/>
      <c r="K44" s="6"/>
      <c r="L44" s="6"/>
      <c r="M44" s="6"/>
      <c r="N44" s="6"/>
      <c r="O44" s="6"/>
      <c r="P44" s="6"/>
      <c r="Q44" s="6"/>
      <c r="R44" s="6"/>
      <c r="S44" s="6"/>
      <c r="T44" s="6"/>
      <c r="U44" s="6"/>
      <c r="V44" s="6"/>
      <c r="W44" s="6"/>
      <c r="X44" s="6"/>
      <c r="Y44" s="6"/>
      <c r="Z44" s="22">
        <v>160</v>
      </c>
      <c r="AA44" s="22">
        <v>160</v>
      </c>
      <c r="AB44" s="22">
        <v>160</v>
      </c>
      <c r="AC44" s="22">
        <v>160</v>
      </c>
      <c r="AD44" s="22">
        <v>206.52465821140041</v>
      </c>
      <c r="AE44" s="22">
        <v>258.20045011625922</v>
      </c>
      <c r="AF44" s="22">
        <v>287.04464689143953</v>
      </c>
      <c r="AG44" s="22">
        <v>307.60000000000002</v>
      </c>
      <c r="AH44" s="22">
        <v>367.2</v>
      </c>
      <c r="AI44" s="22">
        <v>382.4</v>
      </c>
      <c r="AJ44" s="22">
        <v>382.4</v>
      </c>
      <c r="AK44" s="22">
        <v>382.4</v>
      </c>
      <c r="AL44" s="22">
        <v>396.8</v>
      </c>
      <c r="AM44" s="22">
        <v>436.8</v>
      </c>
      <c r="AN44" s="22">
        <v>453.6</v>
      </c>
      <c r="AO44" s="22">
        <v>453.6</v>
      </c>
      <c r="AP44" s="22">
        <v>476</v>
      </c>
      <c r="AQ44" s="22">
        <v>476</v>
      </c>
      <c r="AR44" s="22">
        <v>483.60741304134888</v>
      </c>
      <c r="AS44" s="22">
        <v>504.8</v>
      </c>
      <c r="AT44" s="22">
        <v>504.8</v>
      </c>
      <c r="AU44" s="22">
        <v>504.8</v>
      </c>
      <c r="AV44" s="22">
        <v>504.8</v>
      </c>
      <c r="AW44" s="22">
        <v>504.8</v>
      </c>
      <c r="AX44" s="22">
        <v>504.8</v>
      </c>
      <c r="AY44" s="22">
        <v>504.8</v>
      </c>
      <c r="AZ44" s="22">
        <v>504.8</v>
      </c>
      <c r="BA44" s="22">
        <v>504.8</v>
      </c>
      <c r="BB44" s="22">
        <v>504.8</v>
      </c>
      <c r="BC44" s="22">
        <v>504.8</v>
      </c>
      <c r="BD44" s="22">
        <v>504.8</v>
      </c>
      <c r="BE44" s="22">
        <v>504.8</v>
      </c>
      <c r="BF44" s="22">
        <v>504.8</v>
      </c>
      <c r="BG44" s="22">
        <v>504.8</v>
      </c>
      <c r="BH44" s="22">
        <v>504.8</v>
      </c>
      <c r="BI44" s="22">
        <v>530.45532758774345</v>
      </c>
      <c r="BJ44" s="22">
        <v>586.40000000000009</v>
      </c>
      <c r="BK44" s="22">
        <v>586.40000000000009</v>
      </c>
    </row>
    <row r="45" spans="1:63" ht="14.4">
      <c r="B45" s="6" t="s">
        <v>60</v>
      </c>
      <c r="C45" s="6"/>
      <c r="D45" s="6"/>
      <c r="E45" s="6"/>
      <c r="F45" s="6"/>
      <c r="G45" s="6"/>
      <c r="H45" s="6"/>
      <c r="I45" s="6"/>
      <c r="J45" s="6"/>
      <c r="K45" s="6"/>
      <c r="L45" s="6"/>
      <c r="M45" s="6"/>
      <c r="N45" s="6"/>
      <c r="O45" s="6"/>
      <c r="P45" s="6"/>
      <c r="Q45" s="6"/>
      <c r="R45" s="6"/>
      <c r="S45" s="6"/>
      <c r="T45" s="6"/>
      <c r="U45" s="6"/>
      <c r="V45" s="6"/>
      <c r="W45" s="6"/>
      <c r="X45" s="6"/>
      <c r="Y45" s="6"/>
      <c r="Z45" s="22">
        <v>40.978764668447326</v>
      </c>
      <c r="AA45" s="22">
        <v>41.483886847114931</v>
      </c>
      <c r="AB45" s="22">
        <v>41.648742074770958</v>
      </c>
      <c r="AC45" s="22">
        <v>42.306971684921081</v>
      </c>
      <c r="AD45" s="22">
        <v>42.738402945129749</v>
      </c>
      <c r="AE45" s="22">
        <v>43.15723391294383</v>
      </c>
      <c r="AF45" s="22">
        <v>43.598254635874277</v>
      </c>
      <c r="AG45" s="22">
        <v>44.273958899715957</v>
      </c>
      <c r="AH45" s="22">
        <v>44.648741982797461</v>
      </c>
      <c r="AI45" s="22">
        <v>45.210828186753297</v>
      </c>
      <c r="AJ45" s="22">
        <v>45.780376822628227</v>
      </c>
      <c r="AK45" s="22">
        <v>46.342015203292007</v>
      </c>
      <c r="AL45" s="22">
        <v>46.924339786200548</v>
      </c>
      <c r="AM45" s="22">
        <v>47.267863760271382</v>
      </c>
      <c r="AN45" s="22">
        <v>47.605607079665134</v>
      </c>
      <c r="AO45" s="22">
        <v>48.092165388070008</v>
      </c>
      <c r="AP45" s="22">
        <v>48.586498693901923</v>
      </c>
      <c r="AQ45" s="22">
        <v>49.036579463059368</v>
      </c>
      <c r="AR45" s="22">
        <v>49.500495311929953</v>
      </c>
      <c r="AS45" s="22">
        <v>49.963188821410093</v>
      </c>
      <c r="AT45" s="22">
        <v>50.424276195317319</v>
      </c>
      <c r="AU45" s="22">
        <v>50.828810301410655</v>
      </c>
      <c r="AV45" s="22">
        <v>51.293262825357303</v>
      </c>
      <c r="AW45" s="22">
        <v>51.732110068705452</v>
      </c>
      <c r="AX45" s="22">
        <v>52.173912342410986</v>
      </c>
      <c r="AY45" s="22">
        <v>52.619565833501369</v>
      </c>
      <c r="AZ45" s="22">
        <v>53.07051690686248</v>
      </c>
      <c r="BA45" s="22">
        <v>53.509030360687589</v>
      </c>
      <c r="BB45" s="22">
        <v>53.970012424790312</v>
      </c>
      <c r="BC45" s="22">
        <v>54.436423913157697</v>
      </c>
      <c r="BD45" s="22">
        <v>54.893461180668126</v>
      </c>
      <c r="BE45" s="22">
        <v>55.36628482620862</v>
      </c>
      <c r="BF45" s="22">
        <v>55.839446143298616</v>
      </c>
      <c r="BG45" s="22">
        <v>56.311415333742872</v>
      </c>
      <c r="BH45" s="22">
        <v>56.748345192008934</v>
      </c>
      <c r="BI45" s="22">
        <v>57.222855068899186</v>
      </c>
      <c r="BJ45" s="22">
        <v>57.685086996726376</v>
      </c>
      <c r="BK45" s="22">
        <v>58.143748116696436</v>
      </c>
    </row>
    <row r="46" spans="1:63" ht="14.4">
      <c r="B46" s="6" t="s">
        <v>61</v>
      </c>
      <c r="C46" s="6"/>
      <c r="D46" s="6"/>
      <c r="E46" s="6"/>
      <c r="F46" s="6"/>
      <c r="G46" s="6"/>
      <c r="H46" s="6"/>
      <c r="I46" s="6"/>
      <c r="J46" s="6"/>
      <c r="K46" s="6"/>
      <c r="L46" s="6"/>
      <c r="M46" s="6"/>
      <c r="N46" s="6"/>
      <c r="O46" s="6"/>
      <c r="P46" s="6"/>
      <c r="Q46" s="6"/>
      <c r="R46" s="6"/>
      <c r="S46" s="6"/>
      <c r="T46" s="6"/>
      <c r="U46" s="6"/>
      <c r="V46" s="6"/>
      <c r="W46" s="6"/>
      <c r="X46" s="6"/>
      <c r="Y46" s="6"/>
      <c r="Z46" s="22">
        <v>76.953311120898832</v>
      </c>
      <c r="AA46" s="22">
        <v>77.858944586636099</v>
      </c>
      <c r="AB46" s="22">
        <v>77.627606724144499</v>
      </c>
      <c r="AC46" s="22">
        <v>79.034262462939708</v>
      </c>
      <c r="AD46" s="22">
        <v>79.635769371237643</v>
      </c>
      <c r="AE46" s="22">
        <v>80.153107498111041</v>
      </c>
      <c r="AF46" s="22">
        <v>80.713015856634073</v>
      </c>
      <c r="AG46" s="22">
        <v>82.214775745955137</v>
      </c>
      <c r="AH46" s="22">
        <v>82.797292785550056</v>
      </c>
      <c r="AI46" s="22">
        <v>83.824265024879253</v>
      </c>
      <c r="AJ46" s="22">
        <v>84.86595564467909</v>
      </c>
      <c r="AK46" s="22">
        <v>85.884888591965478</v>
      </c>
      <c r="AL46" s="22">
        <v>86.892817433449693</v>
      </c>
      <c r="AM46" s="22">
        <v>87.320266981581952</v>
      </c>
      <c r="AN46" s="22">
        <v>87.649303343810757</v>
      </c>
      <c r="AO46" s="22">
        <v>88.386302794079953</v>
      </c>
      <c r="AP46" s="22">
        <v>89.122731978227918</v>
      </c>
      <c r="AQ46" s="22">
        <v>89.885050892925264</v>
      </c>
      <c r="AR46" s="22">
        <v>90.56138012355413</v>
      </c>
      <c r="AS46" s="22">
        <v>91.236623935235897</v>
      </c>
      <c r="AT46" s="22">
        <v>91.905631860662623</v>
      </c>
      <c r="AU46" s="22">
        <v>92.459842310009989</v>
      </c>
      <c r="AV46" s="22">
        <v>93.079931527266879</v>
      </c>
      <c r="AW46" s="22">
        <v>93.663733180863403</v>
      </c>
      <c r="AX46" s="22">
        <v>94.250526247153175</v>
      </c>
      <c r="AY46" s="22">
        <v>94.84201910520666</v>
      </c>
      <c r="AZ46" s="22">
        <v>95.440976247839288</v>
      </c>
      <c r="BA46" s="22">
        <v>96.012664875309341</v>
      </c>
      <c r="BB46" s="22">
        <v>96.627815920472997</v>
      </c>
      <c r="BC46" s="22">
        <v>97.250766066859725</v>
      </c>
      <c r="BD46" s="22">
        <v>97.850824721684688</v>
      </c>
      <c r="BE46" s="22">
        <v>98.476404152970815</v>
      </c>
      <c r="BF46" s="22">
        <v>99.096793326294573</v>
      </c>
      <c r="BG46" s="22">
        <v>99.708385765182825</v>
      </c>
      <c r="BH46" s="22">
        <v>100.24676413322726</v>
      </c>
      <c r="BI46" s="22">
        <v>100.79825225495848</v>
      </c>
      <c r="BJ46" s="22">
        <v>101.37254122828941</v>
      </c>
      <c r="BK46" s="22">
        <v>101.93210461400926</v>
      </c>
    </row>
    <row r="47" spans="1:63" ht="14.4">
      <c r="B47" s="6" t="s">
        <v>64</v>
      </c>
      <c r="C47" s="6"/>
      <c r="D47" s="6"/>
      <c r="E47" s="6"/>
      <c r="F47" s="6"/>
      <c r="G47" s="6"/>
      <c r="H47" s="6"/>
      <c r="I47" s="6"/>
      <c r="J47" s="6"/>
      <c r="K47" s="6"/>
      <c r="L47" s="6"/>
      <c r="M47" s="6"/>
      <c r="N47" s="6"/>
      <c r="O47" s="6"/>
      <c r="P47" s="6"/>
      <c r="Q47" s="6"/>
      <c r="R47" s="6"/>
      <c r="S47" s="6"/>
      <c r="T47" s="6"/>
      <c r="U47" s="6"/>
      <c r="V47" s="6"/>
      <c r="W47" s="6"/>
      <c r="X47" s="6"/>
      <c r="Y47" s="6"/>
      <c r="Z47" s="22">
        <v>18.606411904231933</v>
      </c>
      <c r="AA47" s="22">
        <v>18.825383499505996</v>
      </c>
      <c r="AB47" s="22">
        <v>18.769448706111586</v>
      </c>
      <c r="AC47" s="22">
        <v>19.109561635656046</v>
      </c>
      <c r="AD47" s="22">
        <v>19.254998981184286</v>
      </c>
      <c r="AE47" s="22">
        <v>19.380085298357148</v>
      </c>
      <c r="AF47" s="22">
        <v>19.515464600372294</v>
      </c>
      <c r="AG47" s="22">
        <v>19.878572602808497</v>
      </c>
      <c r="AH47" s="22">
        <v>20.01941841986384</v>
      </c>
      <c r="AI47" s="22">
        <v>20.267728313497269</v>
      </c>
      <c r="AJ47" s="22">
        <v>20.519596939635004</v>
      </c>
      <c r="AK47" s="22">
        <v>20.765963026342025</v>
      </c>
      <c r="AL47" s="22">
        <v>21.009668448781181</v>
      </c>
      <c r="AM47" s="22">
        <v>21.113020757408052</v>
      </c>
      <c r="AN47" s="22">
        <v>21.192577907034543</v>
      </c>
      <c r="AO47" s="22">
        <v>21.370775766816781</v>
      </c>
      <c r="AP47" s="22">
        <v>21.548835742910953</v>
      </c>
      <c r="AQ47" s="22">
        <v>21.73315555349015</v>
      </c>
      <c r="AR47" s="22">
        <v>21.896684062720663</v>
      </c>
      <c r="AS47" s="22">
        <v>22.059950130326204</v>
      </c>
      <c r="AT47" s="22">
        <v>22.221708433463139</v>
      </c>
      <c r="AU47" s="22">
        <v>22.355710047584537</v>
      </c>
      <c r="AV47" s="22">
        <v>22.505640378399388</v>
      </c>
      <c r="AW47" s="22">
        <v>22.646796800117528</v>
      </c>
      <c r="AX47" s="22">
        <v>22.788676510488685</v>
      </c>
      <c r="AY47" s="22">
        <v>22.931692575620229</v>
      </c>
      <c r="AZ47" s="22">
        <v>23.076513417588885</v>
      </c>
      <c r="BA47" s="22">
        <v>23.21474105105564</v>
      </c>
      <c r="BB47" s="22">
        <v>23.363477389530434</v>
      </c>
      <c r="BC47" s="22">
        <v>23.514099459596569</v>
      </c>
      <c r="BD47" s="22">
        <v>23.659186634348949</v>
      </c>
      <c r="BE47" s="22">
        <v>23.810444434796782</v>
      </c>
      <c r="BF47" s="22">
        <v>23.960447291485465</v>
      </c>
      <c r="BG47" s="22">
        <v>24.108323200523227</v>
      </c>
      <c r="BH47" s="22">
        <v>24.238496802285791</v>
      </c>
      <c r="BI47" s="22">
        <v>24.371840189383217</v>
      </c>
      <c r="BJ47" s="22">
        <v>24.510696556110126</v>
      </c>
      <c r="BK47" s="22">
        <v>24.64599244773035</v>
      </c>
    </row>
    <row r="48" spans="1:63" ht="14.4">
      <c r="B48" s="6" t="s">
        <v>76</v>
      </c>
      <c r="C48" s="6"/>
      <c r="D48" s="6"/>
      <c r="E48" s="6"/>
      <c r="F48" s="6"/>
      <c r="G48" s="6"/>
      <c r="H48" s="6"/>
      <c r="I48" s="6"/>
      <c r="J48" s="6"/>
      <c r="K48" s="6"/>
      <c r="L48" s="6"/>
      <c r="M48" s="6"/>
      <c r="N48" s="6"/>
      <c r="O48" s="6"/>
      <c r="P48" s="6"/>
      <c r="Q48" s="6"/>
      <c r="R48" s="6"/>
      <c r="S48" s="6"/>
      <c r="T48" s="6"/>
      <c r="U48" s="6"/>
      <c r="V48" s="6"/>
      <c r="W48" s="6"/>
      <c r="X48" s="6"/>
      <c r="Y48" s="6"/>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row>
    <row r="49" spans="1:63" ht="14.4">
      <c r="B49" s="6" t="s">
        <v>59</v>
      </c>
      <c r="C49" s="6"/>
      <c r="D49" s="6"/>
      <c r="E49" s="6"/>
      <c r="F49" s="6"/>
      <c r="G49" s="6"/>
      <c r="H49" s="6"/>
      <c r="I49" s="6"/>
      <c r="J49" s="6"/>
      <c r="K49" s="6"/>
      <c r="L49" s="6"/>
      <c r="M49" s="6"/>
      <c r="N49" s="6"/>
      <c r="O49" s="6"/>
      <c r="P49" s="6"/>
      <c r="Q49" s="6"/>
      <c r="R49" s="6"/>
      <c r="S49" s="6"/>
      <c r="T49" s="6"/>
      <c r="U49" s="6"/>
      <c r="V49" s="6"/>
      <c r="W49" s="6"/>
      <c r="X49" s="6"/>
      <c r="Y49" s="6"/>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22">
        <v>0</v>
      </c>
      <c r="BF49" s="22">
        <v>0</v>
      </c>
      <c r="BG49" s="22">
        <v>0</v>
      </c>
      <c r="BH49" s="22">
        <v>0</v>
      </c>
      <c r="BI49" s="22">
        <v>0</v>
      </c>
      <c r="BJ49" s="22">
        <v>0</v>
      </c>
      <c r="BK49" s="22">
        <v>0</v>
      </c>
    </row>
    <row r="50" spans="1:63" s="21" customFormat="1" ht="14.4">
      <c r="B50" s="6" t="s">
        <v>259</v>
      </c>
      <c r="C50" s="6"/>
      <c r="D50" s="6"/>
      <c r="E50" s="6"/>
      <c r="F50" s="6"/>
      <c r="G50" s="6"/>
      <c r="H50" s="6"/>
      <c r="I50" s="6"/>
      <c r="J50" s="6"/>
      <c r="K50" s="6"/>
      <c r="L50" s="6"/>
      <c r="M50" s="6"/>
      <c r="N50" s="6"/>
      <c r="O50" s="6"/>
      <c r="P50" s="6"/>
      <c r="Q50" s="6"/>
      <c r="R50" s="6"/>
      <c r="S50" s="6"/>
      <c r="T50" s="6"/>
      <c r="U50" s="6"/>
      <c r="V50" s="6"/>
      <c r="W50" s="6"/>
      <c r="X50" s="6"/>
      <c r="Y50" s="6"/>
      <c r="Z50" s="22">
        <v>150</v>
      </c>
      <c r="AA50" s="22">
        <v>150</v>
      </c>
      <c r="AB50" s="22">
        <v>100</v>
      </c>
      <c r="AC50" s="22">
        <v>100</v>
      </c>
      <c r="AD50" s="22">
        <v>100</v>
      </c>
      <c r="AE50" s="22">
        <v>100</v>
      </c>
      <c r="AF50" s="22">
        <v>100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v>0</v>
      </c>
      <c r="AY50" s="22">
        <v>0</v>
      </c>
      <c r="AZ50" s="22">
        <v>0</v>
      </c>
      <c r="BA50" s="22">
        <v>0</v>
      </c>
      <c r="BB50" s="22">
        <v>0</v>
      </c>
      <c r="BC50" s="22">
        <v>0</v>
      </c>
      <c r="BD50" s="22">
        <v>0</v>
      </c>
      <c r="BE50" s="22">
        <v>0</v>
      </c>
      <c r="BF50" s="22">
        <v>0</v>
      </c>
      <c r="BG50" s="22">
        <v>0</v>
      </c>
      <c r="BH50" s="22">
        <v>0</v>
      </c>
      <c r="BI50" s="22">
        <v>0</v>
      </c>
      <c r="BJ50" s="22">
        <v>0</v>
      </c>
      <c r="BK50" s="22">
        <v>0</v>
      </c>
    </row>
    <row r="51" spans="1:63" ht="14.4">
      <c r="B51" s="16" t="s">
        <v>81</v>
      </c>
      <c r="C51" s="16"/>
      <c r="D51" s="16"/>
      <c r="E51" s="16"/>
      <c r="F51" s="16"/>
      <c r="G51" s="16"/>
      <c r="H51" s="16"/>
      <c r="I51" s="16"/>
      <c r="J51" s="16"/>
      <c r="K51" s="16"/>
      <c r="L51" s="16"/>
      <c r="M51" s="16"/>
      <c r="N51" s="16"/>
      <c r="O51" s="16"/>
      <c r="P51" s="16"/>
      <c r="Q51" s="16"/>
      <c r="R51" s="16"/>
      <c r="S51" s="16"/>
      <c r="T51" s="16"/>
      <c r="U51" s="16"/>
      <c r="V51" s="16"/>
      <c r="W51" s="16"/>
      <c r="X51" s="16"/>
      <c r="Y51" s="16"/>
      <c r="Z51" s="24">
        <v>10010.526244891422</v>
      </c>
      <c r="AA51" s="24">
        <v>10102.0928594454</v>
      </c>
      <c r="AB51" s="24">
        <v>9917.6119522352346</v>
      </c>
      <c r="AC51" s="24">
        <v>9927.6831561071613</v>
      </c>
      <c r="AD51" s="24">
        <v>9982.2505207025515</v>
      </c>
      <c r="AE51" s="24">
        <v>10041.900142626344</v>
      </c>
      <c r="AF51" s="24">
        <v>10128.975882979941</v>
      </c>
      <c r="AG51" s="24">
        <v>9974.991082898181</v>
      </c>
      <c r="AH51" s="24">
        <v>10226.423544279049</v>
      </c>
      <c r="AI51" s="24">
        <v>10322.149785222553</v>
      </c>
      <c r="AJ51" s="24">
        <v>10463.142905818549</v>
      </c>
      <c r="AK51" s="24">
        <v>10669.475164580153</v>
      </c>
      <c r="AL51" s="24">
        <v>11161.459650763723</v>
      </c>
      <c r="AM51" s="24">
        <v>11211.136691613156</v>
      </c>
      <c r="AN51" s="24">
        <v>11327.631565512045</v>
      </c>
      <c r="AO51" s="24">
        <v>11378.750914672801</v>
      </c>
      <c r="AP51" s="24">
        <v>11368.454579250181</v>
      </c>
      <c r="AQ51" s="24">
        <v>11679.391006670538</v>
      </c>
      <c r="AR51" s="24">
        <v>11897.89094603673</v>
      </c>
      <c r="AS51" s="24">
        <v>12000.109419869093</v>
      </c>
      <c r="AT51" s="24">
        <v>12166.266328891885</v>
      </c>
      <c r="AU51" s="24">
        <v>12377.108472473354</v>
      </c>
      <c r="AV51" s="24">
        <v>12432.559201636457</v>
      </c>
      <c r="AW51" s="24">
        <v>12708.968597436107</v>
      </c>
      <c r="AX51" s="24">
        <v>12793.562917022136</v>
      </c>
      <c r="AY51" s="24">
        <v>12805.353861172987</v>
      </c>
      <c r="AZ51" s="24">
        <v>13097.357740995363</v>
      </c>
      <c r="BA51" s="24">
        <v>13359.569496969638</v>
      </c>
      <c r="BB51" s="24">
        <v>13452.28084013489</v>
      </c>
      <c r="BC51" s="24">
        <v>13715.220671741081</v>
      </c>
      <c r="BD51" s="24">
        <v>13728.271931173518</v>
      </c>
      <c r="BE51" s="24">
        <v>13816.644895736368</v>
      </c>
      <c r="BF51" s="24">
        <v>14088.2183897089</v>
      </c>
      <c r="BG51" s="24">
        <v>14141.985044201259</v>
      </c>
      <c r="BH51" s="24">
        <v>14311.675237990332</v>
      </c>
      <c r="BI51" s="24">
        <v>14510.505279417246</v>
      </c>
      <c r="BJ51" s="24">
        <v>14715.464212012459</v>
      </c>
      <c r="BK51" s="24">
        <v>14929.992506059647</v>
      </c>
    </row>
    <row r="53" spans="1:63">
      <c r="A53"/>
      <c r="B53"/>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266E4D3-196B-44E5-B737-7F25E3B47DA0}">
            <xm:f>lists!$C$4</xm:f>
            <x14:dxf>
              <fill>
                <patternFill>
                  <bgColor rgb="FF3C7DC4"/>
                </patternFill>
              </fill>
            </x14:dxf>
          </x14:cfRule>
          <xm:sqref>B8</xm:sqref>
        </x14:conditionalFormatting>
        <x14:conditionalFormatting xmlns:xm="http://schemas.microsoft.com/office/excel/2006/main">
          <x14:cfRule type="cellIs" priority="1" operator="equal" id="{769CFC85-6A18-4A52-B4F1-31285DCA1A8C}">
            <xm:f>lists!$C$7</xm:f>
            <x14:dxf>
              <fill>
                <patternFill>
                  <bgColor rgb="FF7CBF33"/>
                </patternFill>
              </fill>
            </x14:dxf>
          </x14:cfRule>
          <x14:cfRule type="cellIs" priority="2" operator="equal" id="{764F7B45-81E6-441C-B811-B2749AD5435F}">
            <xm:f>lists!$C$6</xm:f>
            <x14:dxf>
              <fill>
                <patternFill>
                  <bgColor rgb="FFD16309"/>
                </patternFill>
              </fill>
            </x14:dxf>
          </x14:cfRule>
          <x14:cfRule type="cellIs" priority="3" operator="equal" id="{699BA763-F413-4B4E-951D-FA7E4A61A340}">
            <xm:f>lists!$C$5</xm:f>
            <x14:dxf>
              <fill>
                <patternFill>
                  <bgColor rgb="FF7F2CA4"/>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P80"/>
  <sheetViews>
    <sheetView showGridLines="0" zoomScale="85" zoomScaleNormal="85" workbookViewId="0">
      <pane xSplit="2" ySplit="11" topLeftCell="X12" activePane="bottomRight" state="frozen"/>
      <selection pane="topRight" activeCell="E1" sqref="E1"/>
      <selection pane="bottomLeft" activeCell="A13" sqref="A13"/>
      <selection pane="bottomRight" activeCell="A35" sqref="A35:XFD35"/>
    </sheetView>
  </sheetViews>
  <sheetFormatPr defaultRowHeight="13.8"/>
  <cols>
    <col min="2" max="2" width="49.69921875" customWidth="1"/>
    <col min="3" max="40" width="9.8984375" bestFit="1" customWidth="1"/>
  </cols>
  <sheetData>
    <row r="2" spans="1:42" ht="14.4">
      <c r="A2" s="10" t="s">
        <v>46</v>
      </c>
    </row>
    <row r="3" spans="1:42" ht="20.25" customHeight="1"/>
    <row r="4" spans="1:42" ht="20.25" customHeight="1"/>
    <row r="5" spans="1:42" ht="20.25" customHeight="1"/>
    <row r="6" spans="1:42" ht="20.25" customHeight="1"/>
    <row r="7" spans="1:42" ht="20.25" customHeight="1"/>
    <row r="8" spans="1:42" ht="21">
      <c r="B8" s="7" t="s">
        <v>65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1">
      <c r="B9" s="35" t="s">
        <v>135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1" spans="1:42" ht="14.4">
      <c r="B11" s="2" t="s">
        <v>0</v>
      </c>
      <c r="C11" s="3" t="s">
        <v>6</v>
      </c>
      <c r="D11" s="3" t="s">
        <v>7</v>
      </c>
      <c r="E11" s="3" t="s">
        <v>8</v>
      </c>
      <c r="F11" s="3" t="s">
        <v>9</v>
      </c>
      <c r="G11" s="3" t="s">
        <v>10</v>
      </c>
      <c r="H11" s="3" t="s">
        <v>11</v>
      </c>
      <c r="I11" s="3" t="s">
        <v>12</v>
      </c>
      <c r="J11" s="3" t="s">
        <v>13</v>
      </c>
      <c r="K11" s="3" t="s">
        <v>14</v>
      </c>
      <c r="L11" s="3" t="s">
        <v>15</v>
      </c>
      <c r="M11" s="3" t="s">
        <v>16</v>
      </c>
      <c r="N11" s="3" t="s">
        <v>17</v>
      </c>
      <c r="O11" s="3" t="s">
        <v>18</v>
      </c>
      <c r="P11" s="3" t="s">
        <v>19</v>
      </c>
      <c r="Q11" s="3" t="s">
        <v>20</v>
      </c>
      <c r="R11" s="3" t="s">
        <v>21</v>
      </c>
      <c r="S11" s="3" t="s">
        <v>22</v>
      </c>
      <c r="T11" s="3" t="s">
        <v>23</v>
      </c>
      <c r="U11" s="3" t="s">
        <v>24</v>
      </c>
      <c r="V11" s="3" t="s">
        <v>25</v>
      </c>
      <c r="W11" s="3" t="s">
        <v>26</v>
      </c>
      <c r="X11" s="3" t="s">
        <v>27</v>
      </c>
      <c r="Y11" s="3" t="s">
        <v>28</v>
      </c>
      <c r="Z11" s="3" t="s">
        <v>29</v>
      </c>
      <c r="AA11" s="3" t="s">
        <v>30</v>
      </c>
      <c r="AB11" s="3" t="s">
        <v>31</v>
      </c>
      <c r="AC11" s="3" t="s">
        <v>32</v>
      </c>
      <c r="AD11" s="3" t="s">
        <v>33</v>
      </c>
      <c r="AE11" s="3" t="s">
        <v>34</v>
      </c>
      <c r="AF11" s="3" t="s">
        <v>35</v>
      </c>
      <c r="AG11" s="3" t="s">
        <v>36</v>
      </c>
      <c r="AH11" s="3" t="s">
        <v>37</v>
      </c>
      <c r="AI11" s="3" t="s">
        <v>38</v>
      </c>
      <c r="AJ11" s="3" t="s">
        <v>39</v>
      </c>
      <c r="AK11" s="3" t="s">
        <v>40</v>
      </c>
      <c r="AL11" s="3" t="s">
        <v>41</v>
      </c>
      <c r="AM11" s="3" t="s">
        <v>42</v>
      </c>
      <c r="AN11" s="3" t="s">
        <v>66</v>
      </c>
      <c r="AO11" s="3"/>
      <c r="AP11" s="3"/>
    </row>
    <row r="12" spans="1:42" s="21" customFormat="1" ht="14.4">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4.4">
      <c r="B13" s="4" t="s">
        <v>82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
      <c r="AP13" s="1"/>
    </row>
    <row r="14" spans="1:42" ht="14.4">
      <c r="A14" s="6"/>
      <c r="B14" s="6" t="s">
        <v>1</v>
      </c>
      <c r="C14" s="22">
        <v>570</v>
      </c>
      <c r="D14" s="22">
        <v>570</v>
      </c>
      <c r="E14" s="22">
        <v>380</v>
      </c>
      <c r="F14" s="22">
        <v>380</v>
      </c>
      <c r="G14" s="22">
        <v>380</v>
      </c>
      <c r="H14" s="22">
        <v>380</v>
      </c>
      <c r="I14" s="22">
        <v>380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22">
        <v>0</v>
      </c>
      <c r="AN14" s="22">
        <v>0</v>
      </c>
      <c r="AO14" s="1"/>
      <c r="AP14" s="1"/>
    </row>
    <row r="15" spans="1:42" ht="14.4">
      <c r="A15" s="6"/>
      <c r="B15" s="6" t="s">
        <v>53</v>
      </c>
      <c r="C15" s="22">
        <v>1203.6500000000001</v>
      </c>
      <c r="D15" s="22">
        <v>1203.6500000000001</v>
      </c>
      <c r="E15" s="22">
        <v>1203.6500000000001</v>
      </c>
      <c r="F15" s="22">
        <v>1203.6500000000001</v>
      </c>
      <c r="G15" s="22">
        <v>1203.6500000000001</v>
      </c>
      <c r="H15" s="22">
        <v>1203.6500000000001</v>
      </c>
      <c r="I15" s="22">
        <v>1203.6500000000001</v>
      </c>
      <c r="J15" s="22">
        <v>1203.6500000000001</v>
      </c>
      <c r="K15" s="22">
        <v>1203.6500000000001</v>
      </c>
      <c r="L15" s="22">
        <v>1203.6500000000001</v>
      </c>
      <c r="M15" s="22">
        <v>1203.6500000000001</v>
      </c>
      <c r="N15" s="22">
        <v>1106.75</v>
      </c>
      <c r="O15" s="22">
        <v>745.75</v>
      </c>
      <c r="P15" s="22">
        <v>745.75</v>
      </c>
      <c r="Q15" s="22">
        <v>745.75</v>
      </c>
      <c r="R15" s="22">
        <v>745.75</v>
      </c>
      <c r="S15" s="22">
        <v>745.75</v>
      </c>
      <c r="T15" s="22">
        <v>745.75</v>
      </c>
      <c r="U15" s="22">
        <v>745.75</v>
      </c>
      <c r="V15" s="22">
        <v>745.75</v>
      </c>
      <c r="W15" s="22">
        <v>745.75</v>
      </c>
      <c r="X15" s="22">
        <v>745.75</v>
      </c>
      <c r="Y15" s="22">
        <v>745.75</v>
      </c>
      <c r="Z15" s="22">
        <v>745.75</v>
      </c>
      <c r="AA15" s="22">
        <v>745.75</v>
      </c>
      <c r="AB15" s="22">
        <v>745.75</v>
      </c>
      <c r="AC15" s="22">
        <v>745.75</v>
      </c>
      <c r="AD15" s="22">
        <v>745.75</v>
      </c>
      <c r="AE15" s="22">
        <v>745.75</v>
      </c>
      <c r="AF15" s="22">
        <v>745.75</v>
      </c>
      <c r="AG15" s="22">
        <v>745.75</v>
      </c>
      <c r="AH15" s="22">
        <v>745.75</v>
      </c>
      <c r="AI15" s="22">
        <v>745.75</v>
      </c>
      <c r="AJ15" s="22">
        <v>745.75</v>
      </c>
      <c r="AK15" s="22">
        <v>745.75</v>
      </c>
      <c r="AL15" s="22">
        <v>745.75</v>
      </c>
      <c r="AM15" s="22">
        <v>745.75</v>
      </c>
      <c r="AN15" s="22">
        <v>745.75</v>
      </c>
    </row>
    <row r="16" spans="1:42" ht="14.4">
      <c r="A16" s="6"/>
      <c r="B16" s="6" t="s">
        <v>63</v>
      </c>
      <c r="C16" s="22">
        <v>93.669999999999987</v>
      </c>
      <c r="D16" s="22">
        <v>93.669999999999987</v>
      </c>
      <c r="E16" s="22">
        <v>93.669999999999987</v>
      </c>
      <c r="F16" s="22">
        <v>93.669999999999987</v>
      </c>
      <c r="G16" s="22">
        <v>93.669999999999987</v>
      </c>
      <c r="H16" s="22">
        <v>93.669999999999987</v>
      </c>
      <c r="I16" s="22">
        <v>93.669999999999987</v>
      </c>
      <c r="J16" s="22">
        <v>93.67</v>
      </c>
      <c r="K16" s="22">
        <v>93.67</v>
      </c>
      <c r="L16" s="22">
        <v>93.67</v>
      </c>
      <c r="M16" s="22">
        <v>93.67</v>
      </c>
      <c r="N16" s="22">
        <v>93.67</v>
      </c>
      <c r="O16" s="22">
        <v>93.67</v>
      </c>
      <c r="P16" s="22">
        <v>93.67</v>
      </c>
      <c r="Q16" s="22">
        <v>93.67</v>
      </c>
      <c r="R16" s="22">
        <v>93.67</v>
      </c>
      <c r="S16" s="22">
        <v>51.87</v>
      </c>
      <c r="T16" s="22">
        <v>51.87</v>
      </c>
      <c r="U16" s="22">
        <v>51.87</v>
      </c>
      <c r="V16" s="22">
        <v>51.87</v>
      </c>
      <c r="W16" s="22">
        <v>51.87</v>
      </c>
      <c r="X16" s="22">
        <v>51.87</v>
      </c>
      <c r="Y16" s="22">
        <v>51.87</v>
      </c>
      <c r="Z16" s="22">
        <v>51.87</v>
      </c>
      <c r="AA16" s="22">
        <v>51.87</v>
      </c>
      <c r="AB16" s="22">
        <v>51.87</v>
      </c>
      <c r="AC16" s="22">
        <v>51.87</v>
      </c>
      <c r="AD16" s="22">
        <v>51.87</v>
      </c>
      <c r="AE16" s="22">
        <v>51.87</v>
      </c>
      <c r="AF16" s="22">
        <v>51.87</v>
      </c>
      <c r="AG16" s="22">
        <v>51.87</v>
      </c>
      <c r="AH16" s="22">
        <v>51.87</v>
      </c>
      <c r="AI16" s="22">
        <v>51.87</v>
      </c>
      <c r="AJ16" s="22">
        <v>51.87</v>
      </c>
      <c r="AK16" s="22">
        <v>51.87</v>
      </c>
      <c r="AL16" s="22">
        <v>51.87</v>
      </c>
      <c r="AM16" s="22">
        <v>51.87</v>
      </c>
      <c r="AN16" s="22">
        <v>51.87</v>
      </c>
    </row>
    <row r="17" spans="1:40" ht="14.4">
      <c r="A17" s="6"/>
      <c r="B17" s="6" t="s">
        <v>52</v>
      </c>
      <c r="C17" s="22">
        <v>52.8</v>
      </c>
      <c r="D17" s="22">
        <v>52.8</v>
      </c>
      <c r="E17" s="22">
        <v>52.8</v>
      </c>
      <c r="F17" s="22">
        <v>52.8</v>
      </c>
      <c r="G17" s="22">
        <v>52.8</v>
      </c>
      <c r="H17" s="22">
        <v>52.8</v>
      </c>
      <c r="I17" s="22">
        <v>76.8</v>
      </c>
      <c r="J17" s="22">
        <v>76.8</v>
      </c>
      <c r="K17" s="22">
        <v>76.8</v>
      </c>
      <c r="L17" s="22">
        <v>76.8</v>
      </c>
      <c r="M17" s="22">
        <v>76.8</v>
      </c>
      <c r="N17" s="22">
        <v>76.8</v>
      </c>
      <c r="O17" s="22">
        <v>76.8</v>
      </c>
      <c r="P17" s="22">
        <v>76.8</v>
      </c>
      <c r="Q17" s="22">
        <v>76.8</v>
      </c>
      <c r="R17" s="22">
        <v>76.8</v>
      </c>
      <c r="S17" s="22">
        <v>76.8</v>
      </c>
      <c r="T17" s="22">
        <v>76.8</v>
      </c>
      <c r="U17" s="22">
        <v>76.8</v>
      </c>
      <c r="V17" s="22">
        <v>76.8</v>
      </c>
      <c r="W17" s="22">
        <v>76.8</v>
      </c>
      <c r="X17" s="22">
        <v>76.8</v>
      </c>
      <c r="Y17" s="22">
        <v>76.8</v>
      </c>
      <c r="Z17" s="22">
        <v>76.8</v>
      </c>
      <c r="AA17" s="22">
        <v>76.8</v>
      </c>
      <c r="AB17" s="22">
        <v>76.8</v>
      </c>
      <c r="AC17" s="22">
        <v>76.8</v>
      </c>
      <c r="AD17" s="22">
        <v>76.8</v>
      </c>
      <c r="AE17" s="22">
        <v>76.8</v>
      </c>
      <c r="AF17" s="22">
        <v>76.8</v>
      </c>
      <c r="AG17" s="22">
        <v>76.8</v>
      </c>
      <c r="AH17" s="22">
        <v>76.8</v>
      </c>
      <c r="AI17" s="22">
        <v>76.8</v>
      </c>
      <c r="AJ17" s="22">
        <v>76.8</v>
      </c>
      <c r="AK17" s="22">
        <v>76.8</v>
      </c>
      <c r="AL17" s="22">
        <v>76.8</v>
      </c>
      <c r="AM17" s="22">
        <v>76.8</v>
      </c>
      <c r="AN17" s="22">
        <v>76.8</v>
      </c>
    </row>
    <row r="18" spans="1:40" ht="14.4">
      <c r="A18" s="6"/>
      <c r="B18" s="6" t="s">
        <v>78</v>
      </c>
      <c r="C18" s="22">
        <v>285</v>
      </c>
      <c r="D18" s="22">
        <v>285</v>
      </c>
      <c r="E18" s="22">
        <v>285</v>
      </c>
      <c r="F18" s="22">
        <v>285</v>
      </c>
      <c r="G18" s="22">
        <v>285</v>
      </c>
      <c r="H18" s="22">
        <v>285</v>
      </c>
      <c r="I18" s="22">
        <v>285</v>
      </c>
      <c r="J18" s="22">
        <v>285</v>
      </c>
      <c r="K18" s="22">
        <v>285</v>
      </c>
      <c r="L18" s="22">
        <v>285</v>
      </c>
      <c r="M18" s="22">
        <v>285</v>
      </c>
      <c r="N18" s="22">
        <v>475</v>
      </c>
      <c r="O18" s="22">
        <v>855</v>
      </c>
      <c r="P18" s="22">
        <v>855</v>
      </c>
      <c r="Q18" s="22">
        <v>855</v>
      </c>
      <c r="R18" s="22">
        <v>855</v>
      </c>
      <c r="S18" s="22">
        <v>855</v>
      </c>
      <c r="T18" s="22">
        <v>855</v>
      </c>
      <c r="U18" s="22">
        <v>855</v>
      </c>
      <c r="V18" s="22">
        <v>855</v>
      </c>
      <c r="W18" s="22">
        <v>855</v>
      </c>
      <c r="X18" s="22">
        <v>855</v>
      </c>
      <c r="Y18" s="22">
        <v>855</v>
      </c>
      <c r="Z18" s="22">
        <v>1045</v>
      </c>
      <c r="AA18" s="22">
        <v>1045</v>
      </c>
      <c r="AB18" s="22">
        <v>1045</v>
      </c>
      <c r="AC18" s="22">
        <v>1045</v>
      </c>
      <c r="AD18" s="22">
        <v>1235</v>
      </c>
      <c r="AE18" s="22">
        <v>1235</v>
      </c>
      <c r="AF18" s="22">
        <v>1235</v>
      </c>
      <c r="AG18" s="22">
        <v>1235</v>
      </c>
      <c r="AH18" s="22">
        <v>1235</v>
      </c>
      <c r="AI18" s="22">
        <v>1425</v>
      </c>
      <c r="AJ18" s="22">
        <v>1425</v>
      </c>
      <c r="AK18" s="22">
        <v>1425</v>
      </c>
      <c r="AL18" s="22">
        <v>1425</v>
      </c>
      <c r="AM18" s="22">
        <v>1425</v>
      </c>
      <c r="AN18" s="22">
        <v>1425</v>
      </c>
    </row>
    <row r="19" spans="1:40" ht="14.4">
      <c r="A19" s="6"/>
      <c r="B19" s="6" t="s">
        <v>80</v>
      </c>
      <c r="C19" s="22">
        <v>147.25</v>
      </c>
      <c r="D19" s="22">
        <v>147.25</v>
      </c>
      <c r="E19" s="22">
        <v>147.25</v>
      </c>
      <c r="F19" s="22">
        <v>147.25</v>
      </c>
      <c r="G19" s="22">
        <v>147.25</v>
      </c>
      <c r="H19" s="22">
        <v>147.25</v>
      </c>
      <c r="I19" s="22">
        <v>147.25</v>
      </c>
      <c r="J19" s="22">
        <v>147.25</v>
      </c>
      <c r="K19" s="22">
        <v>147.25</v>
      </c>
      <c r="L19" s="22">
        <v>147.25</v>
      </c>
      <c r="M19" s="22">
        <v>147.25</v>
      </c>
      <c r="N19" s="22">
        <v>147.25</v>
      </c>
      <c r="O19" s="22">
        <v>147.25</v>
      </c>
      <c r="P19" s="22">
        <v>147.25</v>
      </c>
      <c r="Q19" s="22">
        <v>147.25</v>
      </c>
      <c r="R19" s="22">
        <v>147.25</v>
      </c>
      <c r="S19" s="22">
        <v>147.25</v>
      </c>
      <c r="T19" s="22">
        <v>147.25</v>
      </c>
      <c r="U19" s="22">
        <v>147.25</v>
      </c>
      <c r="V19" s="22">
        <v>147.25</v>
      </c>
      <c r="W19" s="22">
        <v>147.25</v>
      </c>
      <c r="X19" s="22">
        <v>147.25</v>
      </c>
      <c r="Y19" s="22">
        <v>147.25</v>
      </c>
      <c r="Z19" s="22">
        <v>147.25</v>
      </c>
      <c r="AA19" s="22">
        <v>147.25</v>
      </c>
      <c r="AB19" s="22">
        <v>147.25</v>
      </c>
      <c r="AC19" s="22">
        <v>147.25</v>
      </c>
      <c r="AD19" s="22">
        <v>147.25</v>
      </c>
      <c r="AE19" s="22">
        <v>147.25</v>
      </c>
      <c r="AF19" s="22">
        <v>147.25</v>
      </c>
      <c r="AG19" s="22">
        <v>147.25</v>
      </c>
      <c r="AH19" s="22">
        <v>147.25</v>
      </c>
      <c r="AI19" s="22">
        <v>147.25</v>
      </c>
      <c r="AJ19" s="22">
        <v>147.25</v>
      </c>
      <c r="AK19" s="22">
        <v>147.25</v>
      </c>
      <c r="AL19" s="22">
        <v>147.25</v>
      </c>
      <c r="AM19" s="22">
        <v>147.25</v>
      </c>
      <c r="AN19" s="22">
        <v>337.25</v>
      </c>
    </row>
    <row r="20" spans="1:40" ht="14.4">
      <c r="A20" s="6"/>
      <c r="B20" s="6" t="s">
        <v>79</v>
      </c>
      <c r="C20" s="22">
        <v>0</v>
      </c>
      <c r="D20" s="22">
        <v>0</v>
      </c>
      <c r="E20" s="22">
        <v>0</v>
      </c>
      <c r="F20" s="22">
        <v>0</v>
      </c>
      <c r="G20" s="22">
        <v>0</v>
      </c>
      <c r="H20" s="22">
        <v>0</v>
      </c>
      <c r="I20" s="22">
        <v>0</v>
      </c>
      <c r="J20" s="22">
        <v>28.404999999999998</v>
      </c>
      <c r="K20" s="22">
        <v>28.404999999999998</v>
      </c>
      <c r="L20" s="22">
        <v>28.404999999999998</v>
      </c>
      <c r="M20" s="22">
        <v>28.404999999999998</v>
      </c>
      <c r="N20" s="22">
        <v>28.404999999999998</v>
      </c>
      <c r="O20" s="22">
        <v>28.404999999999998</v>
      </c>
      <c r="P20" s="22">
        <v>28.404999999999998</v>
      </c>
      <c r="Q20" s="22">
        <v>28.404999999999998</v>
      </c>
      <c r="R20" s="22">
        <v>28.404999999999998</v>
      </c>
      <c r="S20" s="22">
        <v>28.404999999999998</v>
      </c>
      <c r="T20" s="22">
        <v>28.404999999999998</v>
      </c>
      <c r="U20" s="22">
        <v>28.404999999999998</v>
      </c>
      <c r="V20" s="22">
        <v>28.404999999999998</v>
      </c>
      <c r="W20" s="22">
        <v>28.404999999999998</v>
      </c>
      <c r="X20" s="22">
        <v>28.404999999999998</v>
      </c>
      <c r="Y20" s="22">
        <v>28.404999999999998</v>
      </c>
      <c r="Z20" s="22">
        <v>28.404999999999998</v>
      </c>
      <c r="AA20" s="22">
        <v>28.404999999999998</v>
      </c>
      <c r="AB20" s="22">
        <v>28.404999999999998</v>
      </c>
      <c r="AC20" s="22">
        <v>28.404999999999998</v>
      </c>
      <c r="AD20" s="22">
        <v>28.404999999999998</v>
      </c>
      <c r="AE20" s="22">
        <v>28.404999999999998</v>
      </c>
      <c r="AF20" s="22">
        <v>28.404999999999998</v>
      </c>
      <c r="AG20" s="22">
        <v>28.404999999999998</v>
      </c>
      <c r="AH20" s="22">
        <v>28.404999999999998</v>
      </c>
      <c r="AI20" s="22">
        <v>28.404999999999998</v>
      </c>
      <c r="AJ20" s="22">
        <v>28.404999999999998</v>
      </c>
      <c r="AK20" s="22">
        <v>28.404999999999998</v>
      </c>
      <c r="AL20" s="22">
        <v>28.404999999999998</v>
      </c>
      <c r="AM20" s="22">
        <v>28.404999999999998</v>
      </c>
      <c r="AN20" s="22">
        <v>28.404999999999998</v>
      </c>
    </row>
    <row r="21" spans="1:40" ht="14.4">
      <c r="A21" s="6"/>
      <c r="B21" s="6" t="s">
        <v>4</v>
      </c>
      <c r="C21" s="22">
        <v>754.2</v>
      </c>
      <c r="D21" s="22">
        <v>828.9</v>
      </c>
      <c r="E21" s="22">
        <v>828.9</v>
      </c>
      <c r="F21" s="22">
        <v>828.9</v>
      </c>
      <c r="G21" s="22">
        <v>828.9</v>
      </c>
      <c r="H21" s="22">
        <v>828.9</v>
      </c>
      <c r="I21" s="22">
        <v>828.9</v>
      </c>
      <c r="J21" s="22">
        <v>1053.9000000000001</v>
      </c>
      <c r="K21" s="22">
        <v>1053.9000000000001</v>
      </c>
      <c r="L21" s="22">
        <v>1053.9000000000001</v>
      </c>
      <c r="M21" s="22">
        <v>1170.9000000000001</v>
      </c>
      <c r="N21" s="22">
        <v>1242.9000000000001</v>
      </c>
      <c r="O21" s="22">
        <v>1283.4000000000001</v>
      </c>
      <c r="P21" s="22">
        <v>1283.4000000000001</v>
      </c>
      <c r="Q21" s="22">
        <v>1364.4</v>
      </c>
      <c r="R21" s="22">
        <v>1364.4</v>
      </c>
      <c r="S21" s="22">
        <v>1364.4</v>
      </c>
      <c r="T21" s="22">
        <v>1454.4</v>
      </c>
      <c r="U21" s="22">
        <v>1454.4</v>
      </c>
      <c r="V21" s="22">
        <v>1454.4</v>
      </c>
      <c r="W21" s="22">
        <v>1485.9</v>
      </c>
      <c r="X21" s="22">
        <v>1485.9</v>
      </c>
      <c r="Y21" s="22">
        <v>1485.9</v>
      </c>
      <c r="Z21" s="22">
        <v>1494.9</v>
      </c>
      <c r="AA21" s="22">
        <v>1494.9</v>
      </c>
      <c r="AB21" s="22">
        <v>1494.9</v>
      </c>
      <c r="AC21" s="22">
        <v>1494.9</v>
      </c>
      <c r="AD21" s="22">
        <v>1494.9</v>
      </c>
      <c r="AE21" s="22">
        <v>1566.9</v>
      </c>
      <c r="AF21" s="22">
        <v>1566.9</v>
      </c>
      <c r="AG21" s="22">
        <v>1566.9</v>
      </c>
      <c r="AH21" s="22">
        <v>1607.4</v>
      </c>
      <c r="AI21" s="22">
        <v>1643.4</v>
      </c>
      <c r="AJ21" s="22">
        <v>1679.4</v>
      </c>
      <c r="AK21" s="22">
        <v>1679.4</v>
      </c>
      <c r="AL21" s="22">
        <v>1679.4</v>
      </c>
      <c r="AM21" s="22">
        <v>1679.4</v>
      </c>
      <c r="AN21" s="22">
        <v>1679.4</v>
      </c>
    </row>
    <row r="22" spans="1:40" ht="14.4">
      <c r="A22" s="6"/>
      <c r="B22" s="6" t="s">
        <v>77</v>
      </c>
      <c r="C22" s="22">
        <v>24</v>
      </c>
      <c r="D22" s="22">
        <v>24</v>
      </c>
      <c r="E22" s="22">
        <v>24</v>
      </c>
      <c r="F22" s="22">
        <v>24</v>
      </c>
      <c r="G22" s="22">
        <v>24</v>
      </c>
      <c r="H22" s="22">
        <v>24</v>
      </c>
      <c r="I22" s="22">
        <v>24</v>
      </c>
      <c r="J22" s="22">
        <v>24</v>
      </c>
      <c r="K22" s="22">
        <v>24</v>
      </c>
      <c r="L22" s="22">
        <v>24</v>
      </c>
      <c r="M22" s="22">
        <v>24</v>
      </c>
      <c r="N22" s="22">
        <v>24</v>
      </c>
      <c r="O22" s="22">
        <v>24</v>
      </c>
      <c r="P22" s="22">
        <v>24</v>
      </c>
      <c r="Q22" s="22">
        <v>24</v>
      </c>
      <c r="R22" s="22">
        <v>24</v>
      </c>
      <c r="S22" s="22">
        <v>24</v>
      </c>
      <c r="T22" s="22">
        <v>24</v>
      </c>
      <c r="U22" s="22">
        <v>24</v>
      </c>
      <c r="V22" s="22">
        <v>24</v>
      </c>
      <c r="W22" s="22">
        <v>24</v>
      </c>
      <c r="X22" s="22">
        <v>24</v>
      </c>
      <c r="Y22" s="22">
        <v>24</v>
      </c>
      <c r="Z22" s="22">
        <v>24</v>
      </c>
      <c r="AA22" s="22">
        <v>24</v>
      </c>
      <c r="AB22" s="22">
        <v>24</v>
      </c>
      <c r="AC22" s="22">
        <v>24</v>
      </c>
      <c r="AD22" s="22">
        <v>24</v>
      </c>
      <c r="AE22" s="22">
        <v>24</v>
      </c>
      <c r="AF22" s="22">
        <v>24</v>
      </c>
      <c r="AG22" s="22">
        <v>24</v>
      </c>
      <c r="AH22" s="22">
        <v>24</v>
      </c>
      <c r="AI22" s="22">
        <v>24</v>
      </c>
      <c r="AJ22" s="22">
        <v>24</v>
      </c>
      <c r="AK22" s="22">
        <v>24</v>
      </c>
      <c r="AL22" s="22">
        <v>24</v>
      </c>
      <c r="AM22" s="22">
        <v>24</v>
      </c>
      <c r="AN22" s="22">
        <v>24</v>
      </c>
    </row>
    <row r="23" spans="1:40" ht="14.4">
      <c r="A23" s="6"/>
      <c r="B23" s="6" t="s">
        <v>3</v>
      </c>
      <c r="C23" s="22">
        <v>1620.6999999999998</v>
      </c>
      <c r="D23" s="22">
        <v>1620.6999999999998</v>
      </c>
      <c r="E23" s="22">
        <v>1620.6999999999998</v>
      </c>
      <c r="F23" s="22">
        <v>1620.6999999999998</v>
      </c>
      <c r="G23" s="22">
        <v>1620.6999999999998</v>
      </c>
      <c r="H23" s="22">
        <v>1620.6999999999998</v>
      </c>
      <c r="I23" s="22">
        <v>1620.6999999999998</v>
      </c>
      <c r="J23" s="22">
        <v>1620.6999999999998</v>
      </c>
      <c r="K23" s="22">
        <v>1620.6999999999998</v>
      </c>
      <c r="L23" s="22">
        <v>1620.6999999999998</v>
      </c>
      <c r="M23" s="22">
        <v>1620.6999999999998</v>
      </c>
      <c r="N23" s="22">
        <v>1620.6999999999998</v>
      </c>
      <c r="O23" s="22">
        <v>1620.6999999999998</v>
      </c>
      <c r="P23" s="22">
        <v>1620.6999999999998</v>
      </c>
      <c r="Q23" s="22">
        <v>1620.6999999999998</v>
      </c>
      <c r="R23" s="22">
        <v>1620.6999999999998</v>
      </c>
      <c r="S23" s="22">
        <v>1620.6999999999998</v>
      </c>
      <c r="T23" s="22">
        <v>1620.6999999999998</v>
      </c>
      <c r="U23" s="22">
        <v>1620.6999999999998</v>
      </c>
      <c r="V23" s="22">
        <v>1620.6999999999998</v>
      </c>
      <c r="W23" s="22">
        <v>1620.6999999999998</v>
      </c>
      <c r="X23" s="22">
        <v>1620.6999999999998</v>
      </c>
      <c r="Y23" s="22">
        <v>1653.6999999999998</v>
      </c>
      <c r="Z23" s="22">
        <v>1653.6999999999998</v>
      </c>
      <c r="AA23" s="22">
        <v>1653.6999999999998</v>
      </c>
      <c r="AB23" s="22">
        <v>1653.6999999999998</v>
      </c>
      <c r="AC23" s="22">
        <v>1653.6999999999998</v>
      </c>
      <c r="AD23" s="22">
        <v>1653.6999999999998</v>
      </c>
      <c r="AE23" s="22">
        <v>1653.6999999999998</v>
      </c>
      <c r="AF23" s="22">
        <v>1653.6999999999998</v>
      </c>
      <c r="AG23" s="22">
        <v>1653.6999999999998</v>
      </c>
      <c r="AH23" s="22">
        <v>1653.6999999999998</v>
      </c>
      <c r="AI23" s="22">
        <v>1653.6999999999998</v>
      </c>
      <c r="AJ23" s="22">
        <v>1653.6999999999998</v>
      </c>
      <c r="AK23" s="22">
        <v>1653.6999999999998</v>
      </c>
      <c r="AL23" s="22">
        <v>1653.6999999999998</v>
      </c>
      <c r="AM23" s="22">
        <v>1653.6999999999998</v>
      </c>
      <c r="AN23" s="22">
        <v>1653.6999999999998</v>
      </c>
    </row>
    <row r="24" spans="1:40" ht="14.4">
      <c r="A24" s="6"/>
      <c r="B24" s="6" t="s">
        <v>54</v>
      </c>
      <c r="C24" s="22">
        <v>88.06</v>
      </c>
      <c r="D24" s="22">
        <v>88.06</v>
      </c>
      <c r="E24" s="22">
        <v>100.06</v>
      </c>
      <c r="F24" s="22">
        <v>100.06</v>
      </c>
      <c r="G24" s="22">
        <v>100.06000000000002</v>
      </c>
      <c r="H24" s="22">
        <v>100.06</v>
      </c>
      <c r="I24" s="22">
        <v>100.06</v>
      </c>
      <c r="J24" s="22">
        <v>100.06</v>
      </c>
      <c r="K24" s="22">
        <v>136.66</v>
      </c>
      <c r="L24" s="22">
        <v>136.66</v>
      </c>
      <c r="M24" s="22">
        <v>136.66</v>
      </c>
      <c r="N24" s="22">
        <v>136.66</v>
      </c>
      <c r="O24" s="22">
        <v>181.66</v>
      </c>
      <c r="P24" s="22">
        <v>181.66000000000003</v>
      </c>
      <c r="Q24" s="22">
        <v>181.66</v>
      </c>
      <c r="R24" s="22">
        <v>181.66</v>
      </c>
      <c r="S24" s="22">
        <v>181.66</v>
      </c>
      <c r="T24" s="22">
        <v>221.66</v>
      </c>
      <c r="U24" s="22">
        <v>261.66000000000003</v>
      </c>
      <c r="V24" s="22">
        <v>261.66000000000003</v>
      </c>
      <c r="W24" s="22">
        <v>285.65999999999997</v>
      </c>
      <c r="X24" s="22">
        <v>325.66000000000003</v>
      </c>
      <c r="Y24" s="22">
        <v>325.66000000000003</v>
      </c>
      <c r="Z24" s="22">
        <v>325.66000000000003</v>
      </c>
      <c r="AA24" s="22">
        <v>325.66000000000008</v>
      </c>
      <c r="AB24" s="22">
        <v>325.66000000000003</v>
      </c>
      <c r="AC24" s="22">
        <v>375.65999999999997</v>
      </c>
      <c r="AD24" s="22">
        <v>375.66000000000008</v>
      </c>
      <c r="AE24" s="22">
        <v>375.66</v>
      </c>
      <c r="AF24" s="22">
        <v>425.65999999999997</v>
      </c>
      <c r="AG24" s="22">
        <v>425.66000000000008</v>
      </c>
      <c r="AH24" s="22">
        <v>425.66000000000008</v>
      </c>
      <c r="AI24" s="22">
        <v>425.66000000000008</v>
      </c>
      <c r="AJ24" s="22">
        <v>425.66000000000008</v>
      </c>
      <c r="AK24" s="22">
        <v>456.85999999999996</v>
      </c>
      <c r="AL24" s="22">
        <v>488.66000000000008</v>
      </c>
      <c r="AM24" s="22">
        <v>488.66000000000008</v>
      </c>
      <c r="AN24" s="22">
        <v>488.66000000000008</v>
      </c>
    </row>
    <row r="25" spans="1:40" ht="14.4">
      <c r="A25" s="6"/>
      <c r="B25" s="6" t="s">
        <v>56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row>
    <row r="26" spans="1:40" s="20" customFormat="1" ht="14.4">
      <c r="A26" s="6"/>
      <c r="B26" s="6" t="s">
        <v>75</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40.404812476682942</v>
      </c>
      <c r="AN26" s="22">
        <v>40.404812476682942</v>
      </c>
    </row>
    <row r="27" spans="1:40" s="20" customFormat="1" ht="14.4">
      <c r="A27" s="6"/>
      <c r="B27" s="6" t="s">
        <v>55</v>
      </c>
      <c r="C27" s="22">
        <v>160</v>
      </c>
      <c r="D27" s="22">
        <v>160</v>
      </c>
      <c r="E27" s="22">
        <v>160</v>
      </c>
      <c r="F27" s="22">
        <v>160</v>
      </c>
      <c r="G27" s="22">
        <v>206.52465821140041</v>
      </c>
      <c r="H27" s="22">
        <v>258.20045011625922</v>
      </c>
      <c r="I27" s="22">
        <v>287.04464689143953</v>
      </c>
      <c r="J27" s="22">
        <v>307.60000000000002</v>
      </c>
      <c r="K27" s="22">
        <v>367.2</v>
      </c>
      <c r="L27" s="22">
        <v>382.4</v>
      </c>
      <c r="M27" s="22">
        <v>382.4</v>
      </c>
      <c r="N27" s="22">
        <v>382.4</v>
      </c>
      <c r="O27" s="22">
        <v>396.8</v>
      </c>
      <c r="P27" s="22">
        <v>436.8</v>
      </c>
      <c r="Q27" s="22">
        <v>453.6</v>
      </c>
      <c r="R27" s="22">
        <v>453.6</v>
      </c>
      <c r="S27" s="22">
        <v>476</v>
      </c>
      <c r="T27" s="22">
        <v>476</v>
      </c>
      <c r="U27" s="22">
        <v>483.60741304134882</v>
      </c>
      <c r="V27" s="22">
        <v>504.8</v>
      </c>
      <c r="W27" s="22">
        <v>504.8</v>
      </c>
      <c r="X27" s="22">
        <v>504.80000000000007</v>
      </c>
      <c r="Y27" s="22">
        <v>504.80000000000007</v>
      </c>
      <c r="Z27" s="22">
        <v>504.79999999999995</v>
      </c>
      <c r="AA27" s="22">
        <v>504.80000000000007</v>
      </c>
      <c r="AB27" s="22">
        <v>504.79999999999995</v>
      </c>
      <c r="AC27" s="22">
        <v>504.80000000000007</v>
      </c>
      <c r="AD27" s="22">
        <v>504.8</v>
      </c>
      <c r="AE27" s="22">
        <v>504.8</v>
      </c>
      <c r="AF27" s="22">
        <v>504.8</v>
      </c>
      <c r="AG27" s="22">
        <v>504.8</v>
      </c>
      <c r="AH27" s="22">
        <v>504.79999999999995</v>
      </c>
      <c r="AI27" s="22">
        <v>504.8</v>
      </c>
      <c r="AJ27" s="22">
        <v>504.8</v>
      </c>
      <c r="AK27" s="22">
        <v>504.8</v>
      </c>
      <c r="AL27" s="22">
        <v>504.8</v>
      </c>
      <c r="AM27" s="22">
        <v>504.8</v>
      </c>
      <c r="AN27" s="22">
        <v>504.80000000000007</v>
      </c>
    </row>
    <row r="28" spans="1:40" s="20" customFormat="1" ht="14.4">
      <c r="B28" s="6" t="s">
        <v>60</v>
      </c>
      <c r="C28" s="22">
        <v>0</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row>
    <row r="29" spans="1:40" s="20" customFormat="1" ht="14.4">
      <c r="B29" s="6" t="s">
        <v>61</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row>
    <row r="30" spans="1:40" s="20" customFormat="1" ht="14.4">
      <c r="B30" s="6" t="s">
        <v>64</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row>
    <row r="31" spans="1:40" s="20" customFormat="1" ht="14.4">
      <c r="B31" s="6" t="s">
        <v>76</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row>
    <row r="32" spans="1:40" s="20" customFormat="1" ht="14.4">
      <c r="B32" s="6" t="s">
        <v>59</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row>
    <row r="33" spans="2:40" s="21" customFormat="1" ht="14.4">
      <c r="B33" s="6" t="s">
        <v>258</v>
      </c>
      <c r="C33" s="22">
        <v>142.5</v>
      </c>
      <c r="D33" s="22">
        <v>142.5</v>
      </c>
      <c r="E33" s="22">
        <v>95</v>
      </c>
      <c r="F33" s="22">
        <v>95</v>
      </c>
      <c r="G33" s="22">
        <v>95</v>
      </c>
      <c r="H33" s="22">
        <v>95</v>
      </c>
      <c r="I33" s="22">
        <v>95</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row>
    <row r="34" spans="2:40" s="20" customFormat="1" ht="14.4">
      <c r="B34" s="16" t="s">
        <v>81</v>
      </c>
      <c r="C34" s="24">
        <v>5141.83</v>
      </c>
      <c r="D34" s="24">
        <v>5216.53</v>
      </c>
      <c r="E34" s="24">
        <v>4991.03</v>
      </c>
      <c r="F34" s="24">
        <v>4991.03</v>
      </c>
      <c r="G34" s="24">
        <v>5037.5546582114002</v>
      </c>
      <c r="H34" s="24">
        <v>5089.2304501162589</v>
      </c>
      <c r="I34" s="24">
        <v>5142.0746468914394</v>
      </c>
      <c r="J34" s="24">
        <v>4941.0350000000008</v>
      </c>
      <c r="K34" s="24">
        <v>5037.2349999999997</v>
      </c>
      <c r="L34" s="24">
        <v>5052.4349999999995</v>
      </c>
      <c r="M34" s="24">
        <v>5169.4349999999995</v>
      </c>
      <c r="N34" s="24">
        <v>5334.5349999999999</v>
      </c>
      <c r="O34" s="24">
        <v>5453.4349999999995</v>
      </c>
      <c r="P34" s="24">
        <v>5493.4349999999995</v>
      </c>
      <c r="Q34" s="24">
        <v>5591.2349999999997</v>
      </c>
      <c r="R34" s="24">
        <v>5591.2349999999997</v>
      </c>
      <c r="S34" s="24">
        <v>5571.835</v>
      </c>
      <c r="T34" s="24">
        <v>5701.835</v>
      </c>
      <c r="U34" s="24">
        <v>5749.442413041349</v>
      </c>
      <c r="V34" s="24">
        <v>5770.6350000000002</v>
      </c>
      <c r="W34" s="24">
        <v>5826.1350000000002</v>
      </c>
      <c r="X34" s="24">
        <v>5866.1350000000002</v>
      </c>
      <c r="Y34" s="24">
        <v>5899.1350000000002</v>
      </c>
      <c r="Z34" s="24">
        <v>6098.1350000000002</v>
      </c>
      <c r="AA34" s="24">
        <v>6098.1350000000002</v>
      </c>
      <c r="AB34" s="24">
        <v>6098.1350000000002</v>
      </c>
      <c r="AC34" s="24">
        <v>6148.1350000000002</v>
      </c>
      <c r="AD34" s="24">
        <v>6338.1350000000002</v>
      </c>
      <c r="AE34" s="24">
        <v>6410.1350000000002</v>
      </c>
      <c r="AF34" s="24">
        <v>6460.1350000000002</v>
      </c>
      <c r="AG34" s="24">
        <v>6460.1350000000002</v>
      </c>
      <c r="AH34" s="24">
        <v>6500.6350000000002</v>
      </c>
      <c r="AI34" s="24">
        <v>6726.6350000000002</v>
      </c>
      <c r="AJ34" s="24">
        <v>6762.6350000000002</v>
      </c>
      <c r="AK34" s="24">
        <v>6793.835</v>
      </c>
      <c r="AL34" s="24">
        <v>6825.6350000000002</v>
      </c>
      <c r="AM34" s="24">
        <v>6866.0398124766834</v>
      </c>
      <c r="AN34" s="24">
        <v>7056.0398124766834</v>
      </c>
    </row>
    <row r="35" spans="2:40" ht="14.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2:40" ht="14.4">
      <c r="B36" s="4" t="s">
        <v>83</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2:40" ht="14.4">
      <c r="B37" s="6" t="s">
        <v>1</v>
      </c>
      <c r="C37" s="22">
        <v>0</v>
      </c>
      <c r="D37" s="22">
        <v>0</v>
      </c>
      <c r="E37" s="22">
        <v>0</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2">
        <v>0</v>
      </c>
      <c r="AA37" s="22">
        <v>0</v>
      </c>
      <c r="AB37" s="22">
        <v>0</v>
      </c>
      <c r="AC37" s="22">
        <v>0</v>
      </c>
      <c r="AD37" s="22">
        <v>0</v>
      </c>
      <c r="AE37" s="22">
        <v>0</v>
      </c>
      <c r="AF37" s="22">
        <v>0</v>
      </c>
      <c r="AG37" s="22">
        <v>0</v>
      </c>
      <c r="AH37" s="22">
        <v>0</v>
      </c>
      <c r="AI37" s="22">
        <v>0</v>
      </c>
      <c r="AJ37" s="22">
        <v>0</v>
      </c>
      <c r="AK37" s="22">
        <v>0</v>
      </c>
      <c r="AL37" s="22">
        <v>0</v>
      </c>
      <c r="AM37" s="22">
        <v>0</v>
      </c>
      <c r="AN37" s="22">
        <v>0</v>
      </c>
    </row>
    <row r="38" spans="2:40" ht="14.4">
      <c r="B38" s="6" t="s">
        <v>53</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row>
    <row r="39" spans="2:40" ht="14.4">
      <c r="B39" s="6" t="s">
        <v>63</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row>
    <row r="40" spans="2:40" ht="14.4">
      <c r="B40" s="6" t="s">
        <v>52</v>
      </c>
      <c r="C40" s="22">
        <v>0</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row>
    <row r="41" spans="2:40" ht="14.4">
      <c r="B41" s="6" t="s">
        <v>78</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row>
    <row r="42" spans="2:40" ht="14.4">
      <c r="B42" s="6" t="s">
        <v>80</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row>
    <row r="43" spans="2:40" ht="14.4">
      <c r="B43" s="6" t="s">
        <v>79</v>
      </c>
      <c r="C43" s="22">
        <v>0</v>
      </c>
      <c r="D43" s="22">
        <v>0</v>
      </c>
      <c r="E43" s="22">
        <v>0</v>
      </c>
      <c r="F43" s="22">
        <v>0</v>
      </c>
      <c r="G43" s="22">
        <v>0</v>
      </c>
      <c r="H43" s="22">
        <v>0</v>
      </c>
      <c r="I43" s="22">
        <v>9.5</v>
      </c>
      <c r="J43" s="22">
        <v>9.5</v>
      </c>
      <c r="K43" s="22">
        <v>9.5</v>
      </c>
      <c r="L43" s="22">
        <v>9.5</v>
      </c>
      <c r="M43" s="22">
        <v>9.5</v>
      </c>
      <c r="N43" s="22">
        <v>9.5</v>
      </c>
      <c r="O43" s="22">
        <v>9.5</v>
      </c>
      <c r="P43" s="22">
        <v>9.5</v>
      </c>
      <c r="Q43" s="22">
        <v>9.5</v>
      </c>
      <c r="R43" s="22">
        <v>9.5</v>
      </c>
      <c r="S43" s="22">
        <v>9.5</v>
      </c>
      <c r="T43" s="22">
        <v>9.5</v>
      </c>
      <c r="U43" s="22">
        <v>9.5</v>
      </c>
      <c r="V43" s="22">
        <v>9.5</v>
      </c>
      <c r="W43" s="22">
        <v>9.5</v>
      </c>
      <c r="X43" s="22">
        <v>9.5</v>
      </c>
      <c r="Y43" s="22">
        <v>9.5</v>
      </c>
      <c r="Z43" s="22">
        <v>9.5</v>
      </c>
      <c r="AA43" s="22">
        <v>9.5</v>
      </c>
      <c r="AB43" s="22">
        <v>9.5</v>
      </c>
      <c r="AC43" s="22">
        <v>9.5</v>
      </c>
      <c r="AD43" s="22">
        <v>9.5</v>
      </c>
      <c r="AE43" s="22">
        <v>9.5</v>
      </c>
      <c r="AF43" s="22">
        <v>9.5</v>
      </c>
      <c r="AG43" s="22">
        <v>9.5</v>
      </c>
      <c r="AH43" s="22">
        <v>9.5</v>
      </c>
      <c r="AI43" s="22">
        <v>9.5</v>
      </c>
      <c r="AJ43" s="22">
        <v>9.5</v>
      </c>
      <c r="AK43" s="22">
        <v>9.5</v>
      </c>
      <c r="AL43" s="22">
        <v>9.5</v>
      </c>
      <c r="AM43" s="22">
        <v>9.5</v>
      </c>
      <c r="AN43" s="22">
        <v>9.5</v>
      </c>
    </row>
    <row r="44" spans="2:40" ht="14.4">
      <c r="B44" s="6" t="s">
        <v>4</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row>
    <row r="45" spans="2:40" ht="14.4">
      <c r="B45" s="6" t="s">
        <v>77</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row>
    <row r="46" spans="2:40" ht="14.4">
      <c r="B46" s="6" t="s">
        <v>3</v>
      </c>
      <c r="C46" s="22">
        <v>3148.2999999999997</v>
      </c>
      <c r="D46" s="22">
        <v>3148.2999999999997</v>
      </c>
      <c r="E46" s="22">
        <v>3148.2999999999997</v>
      </c>
      <c r="F46" s="22">
        <v>3148.2999999999997</v>
      </c>
      <c r="G46" s="22">
        <v>3148.2999999999997</v>
      </c>
      <c r="H46" s="22">
        <v>3148.2999999999997</v>
      </c>
      <c r="I46" s="22">
        <v>3148.2999999999997</v>
      </c>
      <c r="J46" s="22">
        <v>3183.2999999999997</v>
      </c>
      <c r="K46" s="22">
        <v>3183.2999999999997</v>
      </c>
      <c r="L46" s="22">
        <v>3235.7999999999997</v>
      </c>
      <c r="M46" s="22">
        <v>3235.7999999999997</v>
      </c>
      <c r="N46" s="22">
        <v>3252.7999999999997</v>
      </c>
      <c r="O46" s="22">
        <v>3413.7999999999997</v>
      </c>
      <c r="P46" s="22">
        <v>3413.7999999999997</v>
      </c>
      <c r="Q46" s="22">
        <v>3413.7999999999997</v>
      </c>
      <c r="R46" s="22">
        <v>3443.7999999999997</v>
      </c>
      <c r="S46" s="22">
        <v>3443.7999999999997</v>
      </c>
      <c r="T46" s="22">
        <v>3443.7999999999997</v>
      </c>
      <c r="U46" s="22">
        <v>3443.7999999999997</v>
      </c>
      <c r="V46" s="22">
        <v>3496.2999999999997</v>
      </c>
      <c r="W46" s="22">
        <v>3496.2999999999997</v>
      </c>
      <c r="X46" s="22">
        <v>3496.2999999999997</v>
      </c>
      <c r="Y46" s="22">
        <v>3496.2999999999997</v>
      </c>
      <c r="Z46" s="22">
        <v>3537.5499999999997</v>
      </c>
      <c r="AA46" s="22">
        <v>3592.2999999999997</v>
      </c>
      <c r="AB46" s="22">
        <v>3592.2999999999997</v>
      </c>
      <c r="AC46" s="22">
        <v>3614.7999999999997</v>
      </c>
      <c r="AD46" s="22">
        <v>3652.2999999999997</v>
      </c>
      <c r="AE46" s="22">
        <v>3652.2999999999997</v>
      </c>
      <c r="AF46" s="22">
        <v>3652.2999999999997</v>
      </c>
      <c r="AG46" s="22">
        <v>3652.2999999999997</v>
      </c>
      <c r="AH46" s="22">
        <v>3674.7999999999997</v>
      </c>
      <c r="AI46" s="22">
        <v>3688.2999999999997</v>
      </c>
      <c r="AJ46" s="22">
        <v>3688.2999999999997</v>
      </c>
      <c r="AK46" s="22">
        <v>3688.2999999999997</v>
      </c>
      <c r="AL46" s="22">
        <v>3688.2999999999997</v>
      </c>
      <c r="AM46" s="22">
        <v>3688.2999999999997</v>
      </c>
      <c r="AN46" s="22">
        <v>3688.2999999999997</v>
      </c>
    </row>
    <row r="47" spans="2:40" ht="14.4">
      <c r="B47" s="6" t="s">
        <v>54</v>
      </c>
      <c r="C47" s="22">
        <v>18.8</v>
      </c>
      <c r="D47" s="22">
        <v>18.8</v>
      </c>
      <c r="E47" s="22">
        <v>18.8</v>
      </c>
      <c r="F47" s="22">
        <v>18.8</v>
      </c>
      <c r="G47" s="22">
        <v>18.8</v>
      </c>
      <c r="H47" s="22">
        <v>18.8</v>
      </c>
      <c r="I47" s="22">
        <v>18.8</v>
      </c>
      <c r="J47" s="22">
        <v>18.8</v>
      </c>
      <c r="K47" s="22">
        <v>18.8</v>
      </c>
      <c r="L47" s="22">
        <v>18.8</v>
      </c>
      <c r="M47" s="22">
        <v>18.8</v>
      </c>
      <c r="N47" s="22">
        <v>18.8</v>
      </c>
      <c r="O47" s="22">
        <v>18.8</v>
      </c>
      <c r="P47" s="22">
        <v>18.8</v>
      </c>
      <c r="Q47" s="22">
        <v>18.8</v>
      </c>
      <c r="R47" s="22">
        <v>18.8</v>
      </c>
      <c r="S47" s="22">
        <v>18.8</v>
      </c>
      <c r="T47" s="22">
        <v>18.8</v>
      </c>
      <c r="U47" s="22">
        <v>18.8</v>
      </c>
      <c r="V47" s="22">
        <v>18.8</v>
      </c>
      <c r="W47" s="22">
        <v>18.8</v>
      </c>
      <c r="X47" s="22">
        <v>18.8</v>
      </c>
      <c r="Y47" s="22">
        <v>18.8</v>
      </c>
      <c r="Z47" s="22">
        <v>18.8</v>
      </c>
      <c r="AA47" s="22">
        <v>18.8</v>
      </c>
      <c r="AB47" s="22">
        <v>18.8</v>
      </c>
      <c r="AC47" s="22">
        <v>18.8</v>
      </c>
      <c r="AD47" s="22">
        <v>18.8</v>
      </c>
      <c r="AE47" s="22">
        <v>18.8</v>
      </c>
      <c r="AF47" s="22">
        <v>18.8</v>
      </c>
      <c r="AG47" s="22">
        <v>18.8</v>
      </c>
      <c r="AH47" s="22">
        <v>18.8</v>
      </c>
      <c r="AI47" s="22">
        <v>18.8</v>
      </c>
      <c r="AJ47" s="22">
        <v>18.8</v>
      </c>
      <c r="AK47" s="22">
        <v>18.8</v>
      </c>
      <c r="AL47" s="22">
        <v>18.8</v>
      </c>
      <c r="AM47" s="22">
        <v>18.8</v>
      </c>
      <c r="AN47" s="22">
        <v>18.8</v>
      </c>
    </row>
    <row r="48" spans="2:40" ht="14.4">
      <c r="B48" s="6" t="s">
        <v>56</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row>
    <row r="49" spans="2:40" s="20" customFormat="1" ht="14.4">
      <c r="B49" s="6" t="s">
        <v>75</v>
      </c>
      <c r="C49" s="22">
        <v>0</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2:40" s="20" customFormat="1" ht="14.4">
      <c r="B50" s="6" t="s">
        <v>55</v>
      </c>
      <c r="C50" s="22">
        <v>0</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25.655327587743407</v>
      </c>
      <c r="AM50" s="22">
        <v>81.599999999999994</v>
      </c>
      <c r="AN50" s="22">
        <v>81.599999999999994</v>
      </c>
    </row>
    <row r="51" spans="2:40" s="20" customFormat="1" ht="14.4">
      <c r="B51" s="6" t="s">
        <v>60</v>
      </c>
      <c r="C51" s="22">
        <v>0</v>
      </c>
      <c r="D51" s="22">
        <v>0</v>
      </c>
      <c r="E51" s="22">
        <v>0</v>
      </c>
      <c r="F51" s="22">
        <v>0</v>
      </c>
      <c r="G51" s="22">
        <v>0</v>
      </c>
      <c r="H51" s="22">
        <v>0</v>
      </c>
      <c r="I51" s="22">
        <v>0</v>
      </c>
      <c r="J51" s="22">
        <v>0</v>
      </c>
      <c r="K51" s="22">
        <v>0</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row>
    <row r="52" spans="2:40" s="20" customFormat="1" ht="14.4">
      <c r="B52" s="6" t="s">
        <v>61</v>
      </c>
      <c r="C52" s="22">
        <v>0</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row>
    <row r="53" spans="2:40" s="20" customFormat="1" ht="14.4">
      <c r="B53" s="6" t="s">
        <v>64</v>
      </c>
      <c r="C53" s="22">
        <v>0</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2:40" s="20" customFormat="1" ht="14.4">
      <c r="B54" s="6" t="s">
        <v>76</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2:40" s="20" customFormat="1" ht="14.4">
      <c r="B55" s="6" t="s">
        <v>59</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row>
    <row r="56" spans="2:40" s="20" customFormat="1" ht="14.4">
      <c r="B56" s="16" t="s">
        <v>81</v>
      </c>
      <c r="C56" s="24">
        <v>3167.1</v>
      </c>
      <c r="D56" s="24">
        <v>3167.1</v>
      </c>
      <c r="E56" s="24">
        <v>3167.1</v>
      </c>
      <c r="F56" s="24">
        <v>3167.1</v>
      </c>
      <c r="G56" s="24">
        <v>3167.1</v>
      </c>
      <c r="H56" s="24">
        <v>3167.1</v>
      </c>
      <c r="I56" s="24">
        <v>3176.6</v>
      </c>
      <c r="J56" s="24">
        <v>3211.6</v>
      </c>
      <c r="K56" s="24">
        <v>3211.6</v>
      </c>
      <c r="L56" s="24">
        <v>3264.1</v>
      </c>
      <c r="M56" s="24">
        <v>3264.1</v>
      </c>
      <c r="N56" s="24">
        <v>3281.1</v>
      </c>
      <c r="O56" s="24">
        <v>3442.1</v>
      </c>
      <c r="P56" s="24">
        <v>3442.1</v>
      </c>
      <c r="Q56" s="24">
        <v>3442.1</v>
      </c>
      <c r="R56" s="24">
        <v>3472.1</v>
      </c>
      <c r="S56" s="24">
        <v>3472.1</v>
      </c>
      <c r="T56" s="24">
        <v>3472.1</v>
      </c>
      <c r="U56" s="24">
        <v>3472.1</v>
      </c>
      <c r="V56" s="24">
        <v>3524.6</v>
      </c>
      <c r="W56" s="24">
        <v>3524.6</v>
      </c>
      <c r="X56" s="24">
        <v>3524.6</v>
      </c>
      <c r="Y56" s="24">
        <v>3524.6</v>
      </c>
      <c r="Z56" s="24">
        <v>3565.85</v>
      </c>
      <c r="AA56" s="24">
        <v>3620.6</v>
      </c>
      <c r="AB56" s="24">
        <v>3620.6</v>
      </c>
      <c r="AC56" s="24">
        <v>3643.1</v>
      </c>
      <c r="AD56" s="24">
        <v>3680.6</v>
      </c>
      <c r="AE56" s="24">
        <v>3680.6</v>
      </c>
      <c r="AF56" s="24">
        <v>3680.6</v>
      </c>
      <c r="AG56" s="24">
        <v>3680.6</v>
      </c>
      <c r="AH56" s="24">
        <v>3703.1</v>
      </c>
      <c r="AI56" s="24">
        <v>3716.6</v>
      </c>
      <c r="AJ56" s="24">
        <v>3716.6</v>
      </c>
      <c r="AK56" s="24">
        <v>3716.6</v>
      </c>
      <c r="AL56" s="24">
        <v>3742.2553275877435</v>
      </c>
      <c r="AM56" s="24">
        <v>3798.2</v>
      </c>
      <c r="AN56" s="24">
        <v>3798.2</v>
      </c>
    </row>
    <row r="57" spans="2:40" s="20" customFormat="1">
      <c r="B57" s="19"/>
    </row>
    <row r="61" spans="2:40" ht="14.4">
      <c r="B61" s="6"/>
    </row>
    <row r="62" spans="2:40" ht="14.4">
      <c r="B62" s="6"/>
    </row>
    <row r="63" spans="2:40" ht="14.4">
      <c r="B63" s="6"/>
    </row>
    <row r="64" spans="2:40" ht="14.4">
      <c r="B64" s="6"/>
    </row>
    <row r="65" spans="2:2" ht="14.4">
      <c r="B65" s="6"/>
    </row>
    <row r="66" spans="2:2" ht="14.4">
      <c r="B66" s="6"/>
    </row>
    <row r="67" spans="2:2" ht="14.4">
      <c r="B67" s="6"/>
    </row>
    <row r="68" spans="2:2" ht="14.4">
      <c r="B68" s="6"/>
    </row>
    <row r="69" spans="2:2" ht="14.4">
      <c r="B69" s="6"/>
    </row>
    <row r="70" spans="2:2" ht="14.4">
      <c r="B70" s="6"/>
    </row>
    <row r="71" spans="2:2" ht="14.4">
      <c r="B71" s="6"/>
    </row>
    <row r="72" spans="2:2" ht="14.4">
      <c r="B72" s="6"/>
    </row>
    <row r="73" spans="2:2" ht="14.4">
      <c r="B73" s="6"/>
    </row>
    <row r="74" spans="2:2" ht="14.4">
      <c r="B74" s="6"/>
    </row>
    <row r="75" spans="2:2" ht="14.4">
      <c r="B75" s="6"/>
    </row>
    <row r="76" spans="2:2" ht="14.4">
      <c r="B76" s="6"/>
    </row>
    <row r="77" spans="2:2" ht="14.4">
      <c r="B77" s="6"/>
    </row>
    <row r="78" spans="2:2" ht="14.4">
      <c r="B78" s="6"/>
    </row>
    <row r="79" spans="2:2" ht="14.4">
      <c r="B79" s="6"/>
    </row>
    <row r="80" spans="2:2" ht="14.4">
      <c r="B80" s="16"/>
    </row>
  </sheetData>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73ABD644-62A5-42E8-859F-88BC88A1DB06}">
            <xm:f>lists!$C$4</xm:f>
            <x14:dxf>
              <fill>
                <patternFill>
                  <bgColor rgb="FF3C7DC4"/>
                </patternFill>
              </fill>
            </x14:dxf>
          </x14:cfRule>
          <xm:sqref>B9</xm:sqref>
        </x14:conditionalFormatting>
        <x14:conditionalFormatting xmlns:xm="http://schemas.microsoft.com/office/excel/2006/main">
          <x14:cfRule type="cellIs" priority="1" operator="equal" id="{AF2D2B55-6EE9-4AC0-9D54-58F43B0C7973}">
            <xm:f>lists!$C$7</xm:f>
            <x14:dxf>
              <fill>
                <patternFill>
                  <bgColor rgb="FF7CBF33"/>
                </patternFill>
              </fill>
            </x14:dxf>
          </x14:cfRule>
          <x14:cfRule type="cellIs" priority="2" operator="equal" id="{FFDF59CE-FB2C-4588-AAB6-0320ED63794D}">
            <xm:f>lists!$C$6</xm:f>
            <x14:dxf>
              <fill>
                <patternFill>
                  <bgColor rgb="FFD16309"/>
                </patternFill>
              </fill>
            </x14:dxf>
          </x14:cfRule>
          <x14:cfRule type="cellIs" priority="3" operator="equal" id="{7A2338F1-9A3E-4FA1-9A08-472D14C6B648}">
            <xm:f>lists!$C$5</xm:f>
            <x14:dxf>
              <fill>
                <patternFill>
                  <bgColor rgb="FF7F2CA4"/>
                </patternFill>
              </fill>
            </x14:dxf>
          </x14:cfRule>
          <xm:sqref>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69"/>
  <sheetViews>
    <sheetView showGridLines="0" zoomScale="75" zoomScaleNormal="75" workbookViewId="0">
      <pane xSplit="2" ySplit="10" topLeftCell="AO11" activePane="bottomRight" state="frozen"/>
      <selection pane="topRight" activeCell="E1" sqref="E1"/>
      <selection pane="bottomLeft" activeCell="A13" sqref="A13"/>
      <selection pane="bottomRight" activeCell="B39" sqref="B39"/>
    </sheetView>
  </sheetViews>
  <sheetFormatPr defaultColWidth="9" defaultRowHeight="13.8"/>
  <cols>
    <col min="1" max="1" width="8.796875" customWidth="1"/>
    <col min="2" max="2" width="37.59765625" style="1" customWidth="1"/>
    <col min="3" max="20" width="9.09765625" style="21" customWidth="1"/>
    <col min="21" max="25" width="8.0976562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68</v>
      </c>
      <c r="C7" s="7"/>
      <c r="D7" s="7"/>
      <c r="E7" s="7"/>
      <c r="F7" s="7"/>
      <c r="G7" s="7"/>
      <c r="H7" s="7"/>
      <c r="I7" s="7"/>
      <c r="J7" s="7"/>
      <c r="K7" s="7"/>
      <c r="L7" s="7"/>
      <c r="M7" s="7"/>
      <c r="N7" s="7"/>
      <c r="O7" s="7"/>
      <c r="P7" s="7"/>
      <c r="Q7" s="7"/>
      <c r="R7" s="7"/>
      <c r="S7" s="7"/>
      <c r="T7" s="7"/>
      <c r="U7" s="7"/>
      <c r="V7" s="7"/>
      <c r="W7" s="7"/>
      <c r="X7" s="7"/>
      <c r="Y7" s="7"/>
    </row>
    <row r="8" spans="1:65" ht="21">
      <c r="B8" s="35" t="s">
        <v>135</v>
      </c>
      <c r="C8"/>
      <c r="D8"/>
      <c r="E8"/>
      <c r="F8"/>
      <c r="G8"/>
      <c r="H8"/>
      <c r="I8"/>
      <c r="J8"/>
      <c r="K8"/>
      <c r="L8"/>
      <c r="M8"/>
      <c r="N8"/>
      <c r="O8"/>
      <c r="P8"/>
      <c r="Q8"/>
      <c r="R8"/>
      <c r="S8"/>
      <c r="T8"/>
      <c r="U8"/>
      <c r="V8"/>
      <c r="W8"/>
      <c r="Z8"/>
      <c r="AA8"/>
      <c r="AB8"/>
      <c r="A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s="21" customFormat="1" ht="14.4">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14.4">
      <c r="B12" s="4" t="s">
        <v>67</v>
      </c>
      <c r="C12" s="4"/>
      <c r="D12" s="4"/>
      <c r="E12" s="4"/>
      <c r="F12" s="4"/>
      <c r="G12" s="4"/>
      <c r="H12" s="4"/>
      <c r="I12" s="4"/>
      <c r="J12" s="4"/>
      <c r="K12" s="4"/>
      <c r="L12" s="4"/>
      <c r="M12" s="4"/>
      <c r="N12" s="4"/>
      <c r="O12" s="4"/>
      <c r="P12" s="4"/>
      <c r="Q12" s="4"/>
      <c r="R12" s="4"/>
      <c r="S12" s="4"/>
      <c r="T12" s="4"/>
      <c r="U12" s="4"/>
      <c r="V12" s="4"/>
      <c r="W12" s="4"/>
      <c r="X12" s="4"/>
      <c r="Y12" s="4"/>
      <c r="BK12" s="15"/>
    </row>
    <row r="13" spans="1:65" ht="14.4">
      <c r="A13" s="6"/>
      <c r="B13" s="41" t="s">
        <v>1</v>
      </c>
      <c r="C13" s="22">
        <v>620.47178816276232</v>
      </c>
      <c r="D13" s="22">
        <v>450.73235785677235</v>
      </c>
      <c r="E13" s="22">
        <v>1170.5735760627438</v>
      </c>
      <c r="F13" s="22">
        <v>695.83391420214821</v>
      </c>
      <c r="G13" s="22">
        <v>646.55765615347673</v>
      </c>
      <c r="H13" s="22">
        <v>841.65354666593385</v>
      </c>
      <c r="I13" s="22">
        <v>876.26841800045293</v>
      </c>
      <c r="J13" s="22">
        <v>1534.7458301824779</v>
      </c>
      <c r="K13" s="22">
        <v>1365.2624162946615</v>
      </c>
      <c r="L13" s="22">
        <v>1678.162520983165</v>
      </c>
      <c r="M13" s="22">
        <v>1445.209052898058</v>
      </c>
      <c r="N13" s="22">
        <v>1979.5843130203566</v>
      </c>
      <c r="O13" s="22">
        <v>1924.8741</v>
      </c>
      <c r="P13" s="22">
        <v>3707.4758965131268</v>
      </c>
      <c r="Q13" s="22">
        <v>4473.9087433333334</v>
      </c>
      <c r="R13" s="22">
        <v>5480.5548772366128</v>
      </c>
      <c r="S13" s="22">
        <v>5176.2484045222791</v>
      </c>
      <c r="T13" s="22">
        <v>2956.3034626942031</v>
      </c>
      <c r="U13" s="22">
        <v>4515.4949529982796</v>
      </c>
      <c r="V13" s="22">
        <v>3081.7316988891889</v>
      </c>
      <c r="W13" s="22">
        <v>1928.8803661024526</v>
      </c>
      <c r="X13" s="22">
        <v>2025.5204257512737</v>
      </c>
      <c r="Y13" s="22">
        <v>3317.2756489064218</v>
      </c>
      <c r="Z13" s="22">
        <v>2234.8811490587123</v>
      </c>
      <c r="AA13" s="22">
        <v>2235.138927524933</v>
      </c>
      <c r="AB13" s="22">
        <v>1688.4490797822998</v>
      </c>
      <c r="AC13" s="22">
        <v>1688.8494686510478</v>
      </c>
      <c r="AD13" s="22">
        <v>1701.3701429192674</v>
      </c>
      <c r="AE13" s="22">
        <v>1773.8253228083713</v>
      </c>
      <c r="AF13" s="22">
        <v>1838.8640769637195</v>
      </c>
      <c r="AG13" s="22">
        <v>596.50676628735187</v>
      </c>
      <c r="AH13" s="22">
        <v>596.67257326632864</v>
      </c>
      <c r="AI13" s="22">
        <v>596.96488946125828</v>
      </c>
      <c r="AJ13" s="22">
        <v>597.26139507904668</v>
      </c>
      <c r="AK13" s="22">
        <v>597.55142297915222</v>
      </c>
      <c r="AL13" s="22">
        <v>597.83831868326104</v>
      </c>
      <c r="AM13" s="22">
        <v>597.95998743013581</v>
      </c>
      <c r="AN13" s="22">
        <v>598.05364396116636</v>
      </c>
      <c r="AO13" s="22">
        <v>598.2634226355234</v>
      </c>
      <c r="AP13" s="22">
        <v>598.47303898998882</v>
      </c>
      <c r="AQ13" s="22">
        <v>598.69002456752776</v>
      </c>
      <c r="AR13" s="22">
        <v>598.88253414047028</v>
      </c>
      <c r="AS13" s="22">
        <v>599.07473476101438</v>
      </c>
      <c r="AT13" s="22">
        <v>599.26516040607987</v>
      </c>
      <c r="AU13" s="22">
        <v>599.42291022982317</v>
      </c>
      <c r="AV13" s="22">
        <v>599.59941171015907</v>
      </c>
      <c r="AW13" s="22">
        <v>599.76558434018511</v>
      </c>
      <c r="AX13" s="22">
        <v>599.93260844247334</v>
      </c>
      <c r="AY13" s="22">
        <v>600.10097028807422</v>
      </c>
      <c r="AZ13" s="22">
        <v>600.27145675903728</v>
      </c>
      <c r="BA13" s="22">
        <v>600.43418155126324</v>
      </c>
      <c r="BB13" s="22">
        <v>600.60927743598427</v>
      </c>
      <c r="BC13" s="22">
        <v>600.78659324789135</v>
      </c>
      <c r="BD13" s="22">
        <v>600.95739325201566</v>
      </c>
      <c r="BE13" s="22">
        <v>601.13545746054706</v>
      </c>
      <c r="BF13" s="22">
        <v>601.31204432003221</v>
      </c>
      <c r="BG13" s="22">
        <v>601.48612728716319</v>
      </c>
      <c r="BH13" s="22">
        <v>601.63937068552616</v>
      </c>
      <c r="BI13" s="22">
        <v>601.79634562907347</v>
      </c>
      <c r="BJ13" s="22">
        <v>601.95981058074915</v>
      </c>
      <c r="BK13" s="22">
        <v>602.11908405813392</v>
      </c>
      <c r="BL13" s="14"/>
      <c r="BM13" s="14"/>
    </row>
    <row r="14" spans="1:65" ht="14.4">
      <c r="A14" s="6"/>
      <c r="B14" s="41" t="s">
        <v>2</v>
      </c>
      <c r="C14" s="22">
        <v>5335.5294658825778</v>
      </c>
      <c r="D14" s="22">
        <v>6561.4032809443897</v>
      </c>
      <c r="E14" s="22">
        <v>7005.516364152706</v>
      </c>
      <c r="F14" s="22">
        <v>6542.6242130437968</v>
      </c>
      <c r="G14" s="22">
        <v>5117.0888551152093</v>
      </c>
      <c r="H14" s="22">
        <v>4489.4615672695445</v>
      </c>
      <c r="I14" s="22">
        <v>6182.5525284609012</v>
      </c>
      <c r="J14" s="22">
        <v>8775.0974949239735</v>
      </c>
      <c r="K14" s="22">
        <v>7131.172608549743</v>
      </c>
      <c r="L14" s="22">
        <v>9029.7510500804146</v>
      </c>
      <c r="M14" s="22">
        <v>8945.7015426554699</v>
      </c>
      <c r="N14" s="22">
        <v>11449.865689681621</v>
      </c>
      <c r="O14" s="22">
        <v>9572.1288116420474</v>
      </c>
      <c r="P14" s="22">
        <v>9147.8711213435381</v>
      </c>
      <c r="Q14" s="22">
        <v>6600.1923485877905</v>
      </c>
      <c r="R14" s="22">
        <v>8801.1420720382939</v>
      </c>
      <c r="S14" s="22">
        <v>9206.1775601164754</v>
      </c>
      <c r="T14" s="22">
        <v>11067.024128384774</v>
      </c>
      <c r="U14" s="22">
        <v>9954.9801309110426</v>
      </c>
      <c r="V14" s="22">
        <v>8346.5032657699849</v>
      </c>
      <c r="W14" s="22">
        <v>9267.3863565723786</v>
      </c>
      <c r="X14" s="22">
        <v>7954.9143865030665</v>
      </c>
      <c r="Y14" s="22">
        <v>8416.8015442845135</v>
      </c>
      <c r="Z14" s="22">
        <v>7945.4387402738239</v>
      </c>
      <c r="AA14" s="22">
        <v>7855.2608188223339</v>
      </c>
      <c r="AB14" s="22">
        <v>8207.7834358892906</v>
      </c>
      <c r="AC14" s="22">
        <v>8547.5871659447657</v>
      </c>
      <c r="AD14" s="22">
        <v>8917.9891006954895</v>
      </c>
      <c r="AE14" s="22">
        <v>9191.087469434251</v>
      </c>
      <c r="AF14" s="22">
        <v>9437.1929994796137</v>
      </c>
      <c r="AG14" s="22">
        <v>8913.8269714493854</v>
      </c>
      <c r="AH14" s="22">
        <v>8399.614307152764</v>
      </c>
      <c r="AI14" s="22">
        <v>8717.2044535673122</v>
      </c>
      <c r="AJ14" s="22">
        <v>7866.8953152079175</v>
      </c>
      <c r="AK14" s="22">
        <v>7963.6900429446741</v>
      </c>
      <c r="AL14" s="22">
        <v>6502.483667553106</v>
      </c>
      <c r="AM14" s="22">
        <v>6672.1431643305241</v>
      </c>
      <c r="AN14" s="22">
        <v>6526.0227952520436</v>
      </c>
      <c r="AO14" s="22">
        <v>6824.2023857499216</v>
      </c>
      <c r="AP14" s="22">
        <v>7165.1923315895547</v>
      </c>
      <c r="AQ14" s="22">
        <v>6298.2691166081477</v>
      </c>
      <c r="AR14" s="22">
        <v>6337.9782807781357</v>
      </c>
      <c r="AS14" s="22">
        <v>6608.5005034857686</v>
      </c>
      <c r="AT14" s="22">
        <v>6542.2130074057168</v>
      </c>
      <c r="AU14" s="22">
        <v>6455.7015358663175</v>
      </c>
      <c r="AV14" s="22">
        <v>6651.6983121169142</v>
      </c>
      <c r="AW14" s="22">
        <v>6783.9069987428329</v>
      </c>
      <c r="AX14" s="22">
        <v>6868.1866080047384</v>
      </c>
      <c r="AY14" s="22">
        <v>7043.5839256952859</v>
      </c>
      <c r="AZ14" s="22">
        <v>6649.8812357723518</v>
      </c>
      <c r="BA14" s="22">
        <v>6969.4438530744264</v>
      </c>
      <c r="BB14" s="22">
        <v>6869.1460839520059</v>
      </c>
      <c r="BC14" s="22">
        <v>6726.7162204546466</v>
      </c>
      <c r="BD14" s="22">
        <v>7005.9313317888436</v>
      </c>
      <c r="BE14" s="22">
        <v>7054.153918949969</v>
      </c>
      <c r="BF14" s="22">
        <v>7242.6043092562586</v>
      </c>
      <c r="BG14" s="22">
        <v>7380.3164823663474</v>
      </c>
      <c r="BH14" s="22">
        <v>7330.0693130108284</v>
      </c>
      <c r="BI14" s="22">
        <v>7357.6367183816737</v>
      </c>
      <c r="BJ14" s="22">
        <v>7465.1487955293951</v>
      </c>
      <c r="BK14" s="22">
        <v>7707.7714513329129</v>
      </c>
      <c r="BL14" s="14"/>
      <c r="BM14" s="14"/>
    </row>
    <row r="15" spans="1:65" ht="14.4">
      <c r="A15" s="6"/>
      <c r="B15" s="41" t="s">
        <v>57</v>
      </c>
      <c r="C15" s="22">
        <v>0</v>
      </c>
      <c r="D15" s="22">
        <v>0</v>
      </c>
      <c r="E15" s="22">
        <v>0</v>
      </c>
      <c r="F15" s="22">
        <v>0</v>
      </c>
      <c r="G15" s="22">
        <v>0</v>
      </c>
      <c r="H15" s="22">
        <v>0</v>
      </c>
      <c r="I15" s="22">
        <v>0</v>
      </c>
      <c r="J15" s="22">
        <v>0</v>
      </c>
      <c r="K15" s="22">
        <v>0</v>
      </c>
      <c r="L15" s="22">
        <v>0</v>
      </c>
      <c r="M15" s="22">
        <v>0</v>
      </c>
      <c r="N15" s="22">
        <v>0</v>
      </c>
      <c r="O15" s="22">
        <v>4.2500000000000003E-3</v>
      </c>
      <c r="P15" s="22">
        <v>2.33E-3</v>
      </c>
      <c r="Q15" s="22">
        <v>3.5999999999999997E-4</v>
      </c>
      <c r="R15" s="22">
        <v>1.6500000000000001E-2</v>
      </c>
      <c r="S15" s="22">
        <v>3.4792999999999998E-2</v>
      </c>
      <c r="T15" s="22">
        <v>1.3773000000000001E-2</v>
      </c>
      <c r="U15" s="22">
        <v>1.0219250000000001E-2</v>
      </c>
      <c r="V15" s="22">
        <v>1.5946999999999999E-2</v>
      </c>
      <c r="W15" s="22">
        <v>1.8946999999999999E-2</v>
      </c>
      <c r="X15" s="22">
        <v>0.31660197313785199</v>
      </c>
      <c r="Y15" s="22">
        <v>0.65551891611092439</v>
      </c>
      <c r="Z15" s="22">
        <v>0.31918226227635876</v>
      </c>
      <c r="AA15" s="22">
        <v>0.32318678421972202</v>
      </c>
      <c r="AB15" s="22">
        <v>0.32535468789766492</v>
      </c>
      <c r="AC15" s="22">
        <v>0.33020289471353281</v>
      </c>
      <c r="AD15" s="22">
        <v>0.33390426376789423</v>
      </c>
      <c r="AE15" s="22">
        <v>0.33760635716606491</v>
      </c>
      <c r="AF15" s="22">
        <v>27.036949065828559</v>
      </c>
      <c r="AG15" s="22">
        <v>337.13682963500031</v>
      </c>
      <c r="AH15" s="22">
        <v>85.175043234069264</v>
      </c>
      <c r="AI15" s="22">
        <v>28.848426197971634</v>
      </c>
      <c r="AJ15" s="22">
        <v>0.4793780268172082</v>
      </c>
      <c r="AK15" s="22">
        <v>0.36281915650052821</v>
      </c>
      <c r="AL15" s="22">
        <v>0.36749474683744743</v>
      </c>
      <c r="AM15" s="22">
        <v>0.37052607851782315</v>
      </c>
      <c r="AN15" s="22">
        <v>0.37365545331716571</v>
      </c>
      <c r="AO15" s="22">
        <v>0.40482364914065394</v>
      </c>
      <c r="AP15" s="22">
        <v>0.79001171759153666</v>
      </c>
      <c r="AQ15" s="22">
        <v>0.6267042443828803</v>
      </c>
      <c r="AR15" s="22">
        <v>0.79871232329964115</v>
      </c>
      <c r="AS15" s="22">
        <v>0.92805350294878441</v>
      </c>
      <c r="AT15" s="22">
        <v>0.94107509683241819</v>
      </c>
      <c r="AU15" s="22">
        <v>1.3498751243836242</v>
      </c>
      <c r="AV15" s="22">
        <v>5.0551211668216967</v>
      </c>
      <c r="AW15" s="22">
        <v>0.95239064005716512</v>
      </c>
      <c r="AX15" s="22">
        <v>0.95624007668613042</v>
      </c>
      <c r="AY15" s="22">
        <v>2.5862995256027124</v>
      </c>
      <c r="AZ15" s="22">
        <v>3.4017958959324388</v>
      </c>
      <c r="BA15" s="22">
        <v>0.96785668106025824</v>
      </c>
      <c r="BB15" s="22">
        <v>0.97185660083863601</v>
      </c>
      <c r="BC15" s="22">
        <v>0.97590272643974618</v>
      </c>
      <c r="BD15" s="22">
        <v>3.409927492043952</v>
      </c>
      <c r="BE15" s="22">
        <v>4.4971766950899905</v>
      </c>
      <c r="BF15" s="22">
        <v>0.98811952136620884</v>
      </c>
      <c r="BG15" s="22">
        <v>1.2229160862819302</v>
      </c>
      <c r="BH15" s="22">
        <v>2.5929930577653137</v>
      </c>
      <c r="BI15" s="22">
        <v>4.8814532999440576</v>
      </c>
      <c r="BJ15" s="22">
        <v>6.6475458767314297</v>
      </c>
      <c r="BK15" s="22">
        <v>13.688302801753874</v>
      </c>
      <c r="BL15" s="14"/>
      <c r="BM15" s="14"/>
    </row>
    <row r="16" spans="1:65" ht="14.4">
      <c r="A16" s="6"/>
      <c r="B16" s="41" t="s">
        <v>58</v>
      </c>
      <c r="C16" s="22">
        <v>7.7152487352122137</v>
      </c>
      <c r="D16" s="22">
        <v>22.503279790197517</v>
      </c>
      <c r="E16" s="22">
        <v>164.53650040328773</v>
      </c>
      <c r="F16" s="22">
        <v>59</v>
      </c>
      <c r="G16" s="22">
        <v>20</v>
      </c>
      <c r="H16" s="22">
        <v>47.920665999999997</v>
      </c>
      <c r="I16" s="22">
        <v>18.578907108818012</v>
      </c>
      <c r="J16" s="22">
        <v>-1.9</v>
      </c>
      <c r="K16" s="22">
        <v>1</v>
      </c>
      <c r="L16" s="22">
        <v>4.7854000000000001E-2</v>
      </c>
      <c r="M16" s="22">
        <v>1.5144999999999999E-2</v>
      </c>
      <c r="N16" s="22">
        <v>0</v>
      </c>
      <c r="O16" s="22">
        <v>0</v>
      </c>
      <c r="P16" s="22">
        <v>19.110000000000003</v>
      </c>
      <c r="Q16" s="22">
        <v>3.2</v>
      </c>
      <c r="R16" s="22">
        <v>0.16382039345588964</v>
      </c>
      <c r="S16" s="22">
        <v>0.14624751709014175</v>
      </c>
      <c r="T16" s="22">
        <v>0.15016744310797911</v>
      </c>
      <c r="U16" s="22">
        <v>0</v>
      </c>
      <c r="V16" s="22">
        <v>1.4831148712246947</v>
      </c>
      <c r="W16" s="22">
        <v>7.266431346975244E-2</v>
      </c>
      <c r="X16" s="22">
        <v>0.37855749141585976</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14"/>
      <c r="BM16" s="14"/>
    </row>
    <row r="17" spans="1:65" ht="14.4">
      <c r="A17" s="6"/>
      <c r="B17" s="41" t="s">
        <v>3</v>
      </c>
      <c r="C17" s="22">
        <v>22953.449615621248</v>
      </c>
      <c r="D17" s="22">
        <v>22665.519257388951</v>
      </c>
      <c r="E17" s="22">
        <v>20881.743479698947</v>
      </c>
      <c r="F17" s="22">
        <v>23257.963919940652</v>
      </c>
      <c r="G17" s="22">
        <v>25578.70948863971</v>
      </c>
      <c r="H17" s="22">
        <v>27259.41169497183</v>
      </c>
      <c r="I17" s="22">
        <v>25921.099974876899</v>
      </c>
      <c r="J17" s="22">
        <v>23025.584000000003</v>
      </c>
      <c r="K17" s="22">
        <v>25066.133000000002</v>
      </c>
      <c r="L17" s="22">
        <v>22690.331999999999</v>
      </c>
      <c r="M17" s="22">
        <v>24190.627</v>
      </c>
      <c r="N17" s="22">
        <v>21464.357</v>
      </c>
      <c r="O17" s="22">
        <v>24624.295284754451</v>
      </c>
      <c r="P17" s="22">
        <v>23386.5687497</v>
      </c>
      <c r="Q17" s="22">
        <v>26659.842808500005</v>
      </c>
      <c r="R17" s="22">
        <v>23094.278682999993</v>
      </c>
      <c r="S17" s="22">
        <v>23337.486813999996</v>
      </c>
      <c r="T17" s="22">
        <v>23404.094283999999</v>
      </c>
      <c r="U17" s="22">
        <v>22114.001232374008</v>
      </c>
      <c r="V17" s="22">
        <v>23980.534482296673</v>
      </c>
      <c r="W17" s="22">
        <v>24471.706721739483</v>
      </c>
      <c r="X17" s="22">
        <v>24830.547977697195</v>
      </c>
      <c r="Y17" s="22">
        <v>22565.937156891123</v>
      </c>
      <c r="Z17" s="22">
        <v>23386.95132349792</v>
      </c>
      <c r="AA17" s="22">
        <v>23487.487596590097</v>
      </c>
      <c r="AB17" s="22">
        <v>23713.769634251887</v>
      </c>
      <c r="AC17" s="22">
        <v>24015.69051243646</v>
      </c>
      <c r="AD17" s="22">
        <v>23984.584170695984</v>
      </c>
      <c r="AE17" s="22">
        <v>24018.348049656968</v>
      </c>
      <c r="AF17" s="22">
        <v>24104.538216777255</v>
      </c>
      <c r="AG17" s="22">
        <v>24180.541304368697</v>
      </c>
      <c r="AH17" s="22">
        <v>24448.011055739353</v>
      </c>
      <c r="AI17" s="22">
        <v>24687.92419352529</v>
      </c>
      <c r="AJ17" s="22">
        <v>25214.197066404678</v>
      </c>
      <c r="AK17" s="22">
        <v>25307.466869055326</v>
      </c>
      <c r="AL17" s="22">
        <v>26288.24435226875</v>
      </c>
      <c r="AM17" s="22">
        <v>26437.608584254362</v>
      </c>
      <c r="AN17" s="22">
        <v>26416.751443554898</v>
      </c>
      <c r="AO17" s="22">
        <v>26472.970013807968</v>
      </c>
      <c r="AP17" s="22">
        <v>26499.834357149201</v>
      </c>
      <c r="AQ17" s="22">
        <v>26910.560784594651</v>
      </c>
      <c r="AR17" s="22">
        <v>26795.531658292814</v>
      </c>
      <c r="AS17" s="22">
        <v>26945.657246869469</v>
      </c>
      <c r="AT17" s="22">
        <v>26751.54811982188</v>
      </c>
      <c r="AU17" s="22">
        <v>26638.035163488046</v>
      </c>
      <c r="AV17" s="22">
        <v>26746.523447734406</v>
      </c>
      <c r="AW17" s="22">
        <v>26757.452553718867</v>
      </c>
      <c r="AX17" s="22">
        <v>27069.610811514707</v>
      </c>
      <c r="AY17" s="22">
        <v>27357.77637065696</v>
      </c>
      <c r="AZ17" s="22">
        <v>27757.773123555373</v>
      </c>
      <c r="BA17" s="22">
        <v>27657.196650211536</v>
      </c>
      <c r="BB17" s="22">
        <v>27685.915808069047</v>
      </c>
      <c r="BC17" s="22">
        <v>27700.395251241342</v>
      </c>
      <c r="BD17" s="22">
        <v>27709.228443858996</v>
      </c>
      <c r="BE17" s="22">
        <v>27839.48404990802</v>
      </c>
      <c r="BF17" s="22">
        <v>27817.187134651424</v>
      </c>
      <c r="BG17" s="22">
        <v>27874.852000332721</v>
      </c>
      <c r="BH17" s="22">
        <v>27895.906860509418</v>
      </c>
      <c r="BI17" s="22">
        <v>27932.263195046202</v>
      </c>
      <c r="BJ17" s="22">
        <v>27971.748303815657</v>
      </c>
      <c r="BK17" s="22">
        <v>28008.32252065896</v>
      </c>
      <c r="BL17" s="14"/>
      <c r="BM17" s="14"/>
    </row>
    <row r="18" spans="1:65" ht="14.4">
      <c r="A18" s="6"/>
      <c r="B18" s="42" t="s">
        <v>69</v>
      </c>
      <c r="C18" s="22">
        <v>2010.9</v>
      </c>
      <c r="D18" s="22">
        <v>2158.0000000000005</v>
      </c>
      <c r="E18" s="22">
        <v>2131.0000000000009</v>
      </c>
      <c r="F18" s="22">
        <v>2246.9999999999995</v>
      </c>
      <c r="G18" s="22">
        <v>2100.9999999999995</v>
      </c>
      <c r="H18" s="22">
        <v>2038.8923889533196</v>
      </c>
      <c r="I18" s="22">
        <v>2038.4276110466799</v>
      </c>
      <c r="J18" s="22">
        <v>2130.3559999999998</v>
      </c>
      <c r="K18" s="22">
        <v>2385.5009999999997</v>
      </c>
      <c r="L18" s="22">
        <v>2635.7620000000002</v>
      </c>
      <c r="M18" s="22">
        <v>2756.0369999999998</v>
      </c>
      <c r="N18" s="22">
        <v>2677.777</v>
      </c>
      <c r="O18" s="22">
        <v>2654.6911670000004</v>
      </c>
      <c r="P18" s="22">
        <v>2594.6320182307695</v>
      </c>
      <c r="Q18" s="22">
        <v>2631.1463990769234</v>
      </c>
      <c r="R18" s="22">
        <v>2980.6500910000004</v>
      </c>
      <c r="S18" s="22">
        <v>3177.2784769999998</v>
      </c>
      <c r="T18" s="22">
        <v>3353.7132189999998</v>
      </c>
      <c r="U18" s="22">
        <v>3965.8807690550002</v>
      </c>
      <c r="V18" s="22">
        <v>4589.3757858550007</v>
      </c>
      <c r="W18" s="22">
        <v>5549.8917150700008</v>
      </c>
      <c r="X18" s="22">
        <v>5769.7150739499984</v>
      </c>
      <c r="Y18" s="22">
        <v>5843.5130781999997</v>
      </c>
      <c r="Z18" s="22">
        <v>7006.6145551372229</v>
      </c>
      <c r="AA18" s="22">
        <v>7688.0789591402236</v>
      </c>
      <c r="AB18" s="22">
        <v>7699.1259793257332</v>
      </c>
      <c r="AC18" s="22">
        <v>7711.6270881994124</v>
      </c>
      <c r="AD18" s="22">
        <v>7723.9595704895801</v>
      </c>
      <c r="AE18" s="22">
        <v>7736.617517938832</v>
      </c>
      <c r="AF18" s="22">
        <v>7749.6979210734635</v>
      </c>
      <c r="AG18" s="22">
        <v>9781.8999047316374</v>
      </c>
      <c r="AH18" s="22">
        <v>9795.8216181636508</v>
      </c>
      <c r="AI18" s="22">
        <v>9810.377398428509</v>
      </c>
      <c r="AJ18" s="22">
        <v>10795.636314017809</v>
      </c>
      <c r="AK18" s="22">
        <v>11183.746006515232</v>
      </c>
      <c r="AL18" s="22">
        <v>11548.564701455985</v>
      </c>
      <c r="AM18" s="22">
        <v>11589.298836855307</v>
      </c>
      <c r="AN18" s="22">
        <v>12142.27661522203</v>
      </c>
      <c r="AO18" s="22">
        <v>12323.241039604056</v>
      </c>
      <c r="AP18" s="22">
        <v>12492.859733002841</v>
      </c>
      <c r="AQ18" s="22">
        <v>12757.339614977189</v>
      </c>
      <c r="AR18" s="22">
        <v>12687.105643425915</v>
      </c>
      <c r="AS18" s="22">
        <v>12778.321654644331</v>
      </c>
      <c r="AT18" s="22">
        <v>13140.243936912751</v>
      </c>
      <c r="AU18" s="22">
        <v>13106.035560179236</v>
      </c>
      <c r="AV18" s="22">
        <v>13313.128371010111</v>
      </c>
      <c r="AW18" s="22">
        <v>13694.354052714394</v>
      </c>
      <c r="AX18" s="22">
        <v>13800.027939625963</v>
      </c>
      <c r="AY18" s="22">
        <v>13841.498081451253</v>
      </c>
      <c r="AZ18" s="22">
        <v>13502.296052276944</v>
      </c>
      <c r="BA18" s="22">
        <v>13779.591665969288</v>
      </c>
      <c r="BB18" s="22">
        <v>14374.100641745554</v>
      </c>
      <c r="BC18" s="22">
        <v>14196.892188016949</v>
      </c>
      <c r="BD18" s="22">
        <v>14398.84549621288</v>
      </c>
      <c r="BE18" s="22">
        <v>14771.215423158137</v>
      </c>
      <c r="BF18" s="22">
        <v>15155.53850967305</v>
      </c>
      <c r="BG18" s="22">
        <v>15505.127005828594</v>
      </c>
      <c r="BH18" s="22">
        <v>15442.685303525566</v>
      </c>
      <c r="BI18" s="22">
        <v>15413.240063580262</v>
      </c>
      <c r="BJ18" s="22">
        <v>15619.063956157983</v>
      </c>
      <c r="BK18" s="22">
        <v>15796.223402417383</v>
      </c>
      <c r="BL18" s="14"/>
      <c r="BM18" s="14"/>
    </row>
    <row r="19" spans="1:65" ht="14.4">
      <c r="A19" s="6"/>
      <c r="B19" s="41"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0.12089744961013911</v>
      </c>
      <c r="V19" s="22">
        <v>0.30312393718217867</v>
      </c>
      <c r="W19" s="22">
        <v>0.65466676209810271</v>
      </c>
      <c r="X19" s="22">
        <v>1.491115362098103</v>
      </c>
      <c r="Y19" s="22">
        <v>1.491115362098103</v>
      </c>
      <c r="Z19" s="22">
        <v>2.9927824931789946</v>
      </c>
      <c r="AA19" s="22">
        <v>3.5342182337194394</v>
      </c>
      <c r="AB19" s="22">
        <v>4.0612109961113907</v>
      </c>
      <c r="AC19" s="22">
        <v>4.5737607803548483</v>
      </c>
      <c r="AD19" s="22">
        <v>5.0863105645983042</v>
      </c>
      <c r="AE19" s="22">
        <v>5.5988603488417601</v>
      </c>
      <c r="AF19" s="22">
        <v>6.1114101330852177</v>
      </c>
      <c r="AG19" s="22">
        <v>6.6239599173286736</v>
      </c>
      <c r="AH19" s="22">
        <v>7.1365097015721295</v>
      </c>
      <c r="AI19" s="22">
        <v>7.6490594858155863</v>
      </c>
      <c r="AJ19" s="22">
        <v>8.4958074388505072</v>
      </c>
      <c r="AK19" s="22">
        <v>9.6767535606768984</v>
      </c>
      <c r="AL19" s="22">
        <v>10.85769968250329</v>
      </c>
      <c r="AM19" s="22">
        <v>12.038645804329677</v>
      </c>
      <c r="AN19" s="22">
        <v>13.219591926156067</v>
      </c>
      <c r="AO19" s="22">
        <v>14.400538047982458</v>
      </c>
      <c r="AP19" s="22">
        <v>15.581484169808848</v>
      </c>
      <c r="AQ19" s="22">
        <v>16.513971697254235</v>
      </c>
      <c r="AR19" s="22">
        <v>17.198000630318624</v>
      </c>
      <c r="AS19" s="22">
        <v>17.882029563383014</v>
      </c>
      <c r="AT19" s="22">
        <v>18.566058496447408</v>
      </c>
      <c r="AU19" s="22">
        <v>19.250087429511794</v>
      </c>
      <c r="AV19" s="22">
        <v>19.93411636257618</v>
      </c>
      <c r="AW19" s="22">
        <v>20.618145295640566</v>
      </c>
      <c r="AX19" s="22">
        <v>21.30217422870496</v>
      </c>
      <c r="AY19" s="22">
        <v>21.98620316176935</v>
      </c>
      <c r="AZ19" s="22">
        <v>22.670232094833736</v>
      </c>
      <c r="BA19" s="22">
        <v>23.508348774546135</v>
      </c>
      <c r="BB19" s="22">
        <v>24.500553200906555</v>
      </c>
      <c r="BC19" s="22">
        <v>25.492757627266961</v>
      </c>
      <c r="BD19" s="22">
        <v>26.48496205362737</v>
      </c>
      <c r="BE19" s="22">
        <v>27.477166479987776</v>
      </c>
      <c r="BF19" s="22">
        <v>28.469370906348185</v>
      </c>
      <c r="BG19" s="22">
        <v>29.461575332708595</v>
      </c>
      <c r="BH19" s="22">
        <v>30.453779759069004</v>
      </c>
      <c r="BI19" s="22">
        <v>31.445984185429417</v>
      </c>
      <c r="BJ19" s="22">
        <v>32.438188611789826</v>
      </c>
      <c r="BK19" s="22">
        <v>33.430393038150228</v>
      </c>
      <c r="BL19" s="14"/>
      <c r="BM19" s="14"/>
    </row>
    <row r="20" spans="1:65" ht="14.4">
      <c r="A20" s="6"/>
      <c r="B20" s="41" t="s">
        <v>54</v>
      </c>
      <c r="C20" s="22">
        <v>0</v>
      </c>
      <c r="D20" s="22">
        <v>0</v>
      </c>
      <c r="E20" s="22">
        <v>0.68400000000000005</v>
      </c>
      <c r="F20" s="22">
        <v>0.97599999999999998</v>
      </c>
      <c r="G20" s="22">
        <v>1</v>
      </c>
      <c r="H20" s="22">
        <v>1</v>
      </c>
      <c r="I20" s="22">
        <v>8.2430000000000003</v>
      </c>
      <c r="J20" s="22">
        <v>13.45762</v>
      </c>
      <c r="K20" s="22">
        <v>21.848999999999997</v>
      </c>
      <c r="L20" s="22">
        <v>38.603000000000002</v>
      </c>
      <c r="M20" s="22">
        <v>119.006</v>
      </c>
      <c r="N20" s="22">
        <v>137.59800000000001</v>
      </c>
      <c r="O20" s="22">
        <v>153.92832800000008</v>
      </c>
      <c r="P20" s="22">
        <v>145.01253300000008</v>
      </c>
      <c r="Q20" s="22">
        <v>357.83720449999987</v>
      </c>
      <c r="R20" s="22">
        <v>608.19785199999978</v>
      </c>
      <c r="S20" s="22">
        <v>615.9500918</v>
      </c>
      <c r="T20" s="22">
        <v>920.50166699999988</v>
      </c>
      <c r="U20" s="22">
        <v>1047.7865767500002</v>
      </c>
      <c r="V20" s="22">
        <v>1461.8803228672923</v>
      </c>
      <c r="W20" s="22">
        <v>1617.517099745741</v>
      </c>
      <c r="X20" s="22">
        <v>1930.7517068887855</v>
      </c>
      <c r="Y20" s="22">
        <v>2025.3213403805898</v>
      </c>
      <c r="Z20" s="22">
        <v>1756.0673753094009</v>
      </c>
      <c r="AA20" s="22">
        <v>1603.5627442083521</v>
      </c>
      <c r="AB20" s="22">
        <v>2026.987359170852</v>
      </c>
      <c r="AC20" s="22">
        <v>2085.3418333707195</v>
      </c>
      <c r="AD20" s="22">
        <v>2309.6511301831351</v>
      </c>
      <c r="AE20" s="22">
        <v>2403.5539396734271</v>
      </c>
      <c r="AF20" s="22">
        <v>2406.9234707342516</v>
      </c>
      <c r="AG20" s="22">
        <v>2409.7701540344724</v>
      </c>
      <c r="AH20" s="22">
        <v>3119.2079335460662</v>
      </c>
      <c r="AI20" s="22">
        <v>3125.0732398178411</v>
      </c>
      <c r="AJ20" s="22">
        <v>3088.473219853352</v>
      </c>
      <c r="AK20" s="22">
        <v>3104.5117827542554</v>
      </c>
      <c r="AL20" s="22">
        <v>3917.477247896677</v>
      </c>
      <c r="AM20" s="22">
        <v>3910.5340396580609</v>
      </c>
      <c r="AN20" s="22">
        <v>3917.5055069456189</v>
      </c>
      <c r="AO20" s="22">
        <v>3927.1493556347182</v>
      </c>
      <c r="AP20" s="22">
        <v>3943.6444968445585</v>
      </c>
      <c r="AQ20" s="22">
        <v>4627.6211049485346</v>
      </c>
      <c r="AR20" s="22">
        <v>5320.8507629612423</v>
      </c>
      <c r="AS20" s="22">
        <v>5339.9650441969034</v>
      </c>
      <c r="AT20" s="22">
        <v>5760.9879107385814</v>
      </c>
      <c r="AU20" s="22">
        <v>6456.0332416387773</v>
      </c>
      <c r="AV20" s="22">
        <v>6464.0982217939782</v>
      </c>
      <c r="AW20" s="22">
        <v>6471.8373688584443</v>
      </c>
      <c r="AX20" s="22">
        <v>6479.6111381205101</v>
      </c>
      <c r="AY20" s="22">
        <v>6487.7831074700707</v>
      </c>
      <c r="AZ20" s="22">
        <v>7355.1661032696056</v>
      </c>
      <c r="BA20" s="22">
        <v>7364.4784106976213</v>
      </c>
      <c r="BB20" s="22">
        <v>7373.0230544046399</v>
      </c>
      <c r="BC20" s="22">
        <v>8241.8439477618122</v>
      </c>
      <c r="BD20" s="22">
        <v>8250.733795074595</v>
      </c>
      <c r="BE20" s="22">
        <v>8259.8014393336343</v>
      </c>
      <c r="BF20" s="22">
        <v>8269.0504364778535</v>
      </c>
      <c r="BG20" s="22">
        <v>8278.4844135649564</v>
      </c>
      <c r="BH20" s="22">
        <v>8824.8128128220342</v>
      </c>
      <c r="BI20" s="22">
        <v>9381.654929493001</v>
      </c>
      <c r="BJ20" s="22">
        <v>9391.6663414496506</v>
      </c>
      <c r="BK20" s="22">
        <v>9401.8779816454353</v>
      </c>
      <c r="BL20" s="14"/>
      <c r="BM20" s="14"/>
    </row>
    <row r="21" spans="1:65" ht="14.4">
      <c r="A21" s="6"/>
      <c r="B21" s="41" t="s">
        <v>60</v>
      </c>
      <c r="C21" s="22">
        <v>130.77000000000001</v>
      </c>
      <c r="D21" s="22">
        <v>151.47</v>
      </c>
      <c r="E21" s="22">
        <v>155.61000000000001</v>
      </c>
      <c r="F21" s="22">
        <v>155.61000000000001</v>
      </c>
      <c r="G21" s="22">
        <v>162.36000000000001</v>
      </c>
      <c r="H21" s="22">
        <v>172.2165</v>
      </c>
      <c r="I21" s="22">
        <v>145.83027010057907</v>
      </c>
      <c r="J21" s="22">
        <v>139.38900000000001</v>
      </c>
      <c r="K21" s="22">
        <v>136.7013</v>
      </c>
      <c r="L21" s="22">
        <v>116.063</v>
      </c>
      <c r="M21" s="22">
        <v>102.785</v>
      </c>
      <c r="N21" s="22">
        <v>100.88</v>
      </c>
      <c r="O21" s="22">
        <v>131.31090299999994</v>
      </c>
      <c r="P21" s="22">
        <v>177.51855100000003</v>
      </c>
      <c r="Q21" s="22">
        <v>199.30765399999999</v>
      </c>
      <c r="R21" s="22">
        <v>193.50426600000003</v>
      </c>
      <c r="S21" s="22">
        <v>218.08634800000002</v>
      </c>
      <c r="T21" s="22">
        <v>214.31241700000001</v>
      </c>
      <c r="U21" s="22">
        <v>204.54421525000001</v>
      </c>
      <c r="V21" s="22">
        <v>215.64041824999998</v>
      </c>
      <c r="W21" s="22">
        <v>217.43247952499999</v>
      </c>
      <c r="X21" s="22">
        <v>215.2441407</v>
      </c>
      <c r="Y21" s="22">
        <v>215.2441407</v>
      </c>
      <c r="Z21" s="22">
        <v>216.67263960530309</v>
      </c>
      <c r="AA21" s="22">
        <v>219.34132860797405</v>
      </c>
      <c r="AB21" s="22">
        <v>220.18636784952628</v>
      </c>
      <c r="AC21" s="22">
        <v>223.67511085443184</v>
      </c>
      <c r="AD21" s="22">
        <v>225.94600632414875</v>
      </c>
      <c r="AE21" s="22">
        <v>228.14730056006795</v>
      </c>
      <c r="AF21" s="22">
        <v>230.46596604876328</v>
      </c>
      <c r="AG21" s="22">
        <v>234.05017086576916</v>
      </c>
      <c r="AH21" s="22">
        <v>236.02584369343268</v>
      </c>
      <c r="AI21" s="22">
        <v>238.99643349978572</v>
      </c>
      <c r="AJ21" s="22">
        <v>242.00651513406612</v>
      </c>
      <c r="AK21" s="22">
        <v>244.97438282118631</v>
      </c>
      <c r="AL21" s="22">
        <v>248.04917400565301</v>
      </c>
      <c r="AM21" s="22">
        <v>249.85482336965026</v>
      </c>
      <c r="AN21" s="22">
        <v>251.62559853644581</v>
      </c>
      <c r="AO21" s="22">
        <v>254.18954829888202</v>
      </c>
      <c r="AP21" s="22">
        <v>256.79386120675804</v>
      </c>
      <c r="AQ21" s="22">
        <v>259.16955583342201</v>
      </c>
      <c r="AR21" s="22">
        <v>261.61289170707033</v>
      </c>
      <c r="AS21" s="22">
        <v>264.04982409047329</v>
      </c>
      <c r="AT21" s="22">
        <v>266.47810566592113</v>
      </c>
      <c r="AU21" s="22">
        <v>268.606942272423</v>
      </c>
      <c r="AV21" s="22">
        <v>271.05029820415609</v>
      </c>
      <c r="AW21" s="22">
        <v>273.35884839930901</v>
      </c>
      <c r="AX21" s="22">
        <v>275.68289724439569</v>
      </c>
      <c r="AY21" s="22">
        <v>278.02718452426313</v>
      </c>
      <c r="AZ21" s="22">
        <v>280.3993601838186</v>
      </c>
      <c r="BA21" s="22">
        <v>282.70558016886787</v>
      </c>
      <c r="BB21" s="22">
        <v>285.13066397376519</v>
      </c>
      <c r="BC21" s="22">
        <v>287.58433755795397</v>
      </c>
      <c r="BD21" s="22">
        <v>289.98818528829156</v>
      </c>
      <c r="BE21" s="22">
        <v>292.47529951808531</v>
      </c>
      <c r="BF21" s="22">
        <v>294.96391250599748</v>
      </c>
      <c r="BG21" s="22">
        <v>297.44589942992127</v>
      </c>
      <c r="BH21" s="22">
        <v>299.74225317788813</v>
      </c>
      <c r="BI21" s="22">
        <v>302.23448083471544</v>
      </c>
      <c r="BJ21" s="22">
        <v>304.66404658116085</v>
      </c>
      <c r="BK21" s="22">
        <v>307.07433718237246</v>
      </c>
      <c r="BL21" s="14"/>
      <c r="BM21" s="14"/>
    </row>
    <row r="22" spans="1:65" ht="14.4">
      <c r="A22" s="6"/>
      <c r="B22" s="41" t="s">
        <v>61</v>
      </c>
      <c r="C22" s="22">
        <v>336.44</v>
      </c>
      <c r="D22" s="22">
        <v>336.44</v>
      </c>
      <c r="E22" s="22">
        <v>336.44</v>
      </c>
      <c r="F22" s="22">
        <v>336.44</v>
      </c>
      <c r="G22" s="22">
        <v>336.44</v>
      </c>
      <c r="H22" s="22">
        <v>336.44</v>
      </c>
      <c r="I22" s="22">
        <v>309.96390442046288</v>
      </c>
      <c r="J22" s="22">
        <v>311.77</v>
      </c>
      <c r="K22" s="22">
        <v>408.98199999999997</v>
      </c>
      <c r="L22" s="22">
        <v>391.78699999999992</v>
      </c>
      <c r="M22" s="22">
        <v>446.58399999999995</v>
      </c>
      <c r="N22" s="22">
        <v>361.053</v>
      </c>
      <c r="O22" s="22">
        <v>231.47193035795294</v>
      </c>
      <c r="P22" s="22">
        <v>191.6837971433356</v>
      </c>
      <c r="Q22" s="22">
        <v>236.3206630004764</v>
      </c>
      <c r="R22" s="22">
        <v>276.50411919198166</v>
      </c>
      <c r="S22" s="22">
        <v>299.10069152255971</v>
      </c>
      <c r="T22" s="22">
        <v>314.25966280751243</v>
      </c>
      <c r="U22" s="22">
        <v>324.49725400579479</v>
      </c>
      <c r="V22" s="22">
        <v>343.54131379240425</v>
      </c>
      <c r="W22" s="22">
        <v>345.77483094743707</v>
      </c>
      <c r="X22" s="22">
        <v>351.01083105829832</v>
      </c>
      <c r="Y22" s="22">
        <v>353.01056563887028</v>
      </c>
      <c r="Z22" s="22">
        <v>352.0782806208876</v>
      </c>
      <c r="AA22" s="22">
        <v>356.22175240715774</v>
      </c>
      <c r="AB22" s="22">
        <v>355.16333093468086</v>
      </c>
      <c r="AC22" s="22">
        <v>361.59908953592469</v>
      </c>
      <c r="AD22" s="22">
        <v>364.35111560173499</v>
      </c>
      <c r="AE22" s="22">
        <v>366.7180510273343</v>
      </c>
      <c r="AF22" s="22">
        <v>369.27975460191271</v>
      </c>
      <c r="AG22" s="22">
        <v>376.15063555603945</v>
      </c>
      <c r="AH22" s="22">
        <v>378.81577880648041</v>
      </c>
      <c r="AI22" s="22">
        <v>383.51440210158921</v>
      </c>
      <c r="AJ22" s="22">
        <v>388.28036521631253</v>
      </c>
      <c r="AK22" s="22">
        <v>392.94220698664202</v>
      </c>
      <c r="AL22" s="22">
        <v>397.55370255881354</v>
      </c>
      <c r="AM22" s="22">
        <v>399.50937801665242</v>
      </c>
      <c r="AN22" s="22">
        <v>401.01479155881003</v>
      </c>
      <c r="AO22" s="22">
        <v>404.38672572888953</v>
      </c>
      <c r="AP22" s="22">
        <v>407.75605080635779</v>
      </c>
      <c r="AQ22" s="22">
        <v>411.24382708085432</v>
      </c>
      <c r="AR22" s="22">
        <v>414.33818168606882</v>
      </c>
      <c r="AS22" s="22">
        <v>417.42757026147797</v>
      </c>
      <c r="AT22" s="22">
        <v>420.48842828922335</v>
      </c>
      <c r="AU22" s="22">
        <v>423.02406267929911</v>
      </c>
      <c r="AV22" s="22">
        <v>425.86110688523797</v>
      </c>
      <c r="AW22" s="22">
        <v>428.53212752655872</v>
      </c>
      <c r="AX22" s="22">
        <v>431.2168345372159</v>
      </c>
      <c r="AY22" s="22">
        <v>433.92304412624617</v>
      </c>
      <c r="AZ22" s="22">
        <v>436.6634044547626</v>
      </c>
      <c r="BA22" s="22">
        <v>439.27900534416358</v>
      </c>
      <c r="BB22" s="22">
        <v>442.09345632942524</v>
      </c>
      <c r="BC22" s="22">
        <v>444.94358991377214</v>
      </c>
      <c r="BD22" s="22">
        <v>447.68898990222152</v>
      </c>
      <c r="BE22" s="22">
        <v>450.55115304180333</v>
      </c>
      <c r="BF22" s="22">
        <v>453.38956961255343</v>
      </c>
      <c r="BG22" s="22">
        <v>456.18773919340765</v>
      </c>
      <c r="BH22" s="22">
        <v>458.65093833823408</v>
      </c>
      <c r="BI22" s="22">
        <v>461.17411748223384</v>
      </c>
      <c r="BJ22" s="22">
        <v>463.80161552441979</v>
      </c>
      <c r="BK22" s="22">
        <v>466.36174077274251</v>
      </c>
      <c r="BL22" s="14"/>
      <c r="BM22" s="14"/>
    </row>
    <row r="23" spans="1:65" ht="14.4">
      <c r="A23" s="6"/>
      <c r="B23" s="41" t="s">
        <v>62</v>
      </c>
      <c r="C23" s="22">
        <v>62.689</v>
      </c>
      <c r="D23" s="22">
        <v>62.650999999999996</v>
      </c>
      <c r="E23" s="22">
        <v>62.722999999999999</v>
      </c>
      <c r="F23" s="22">
        <v>62.718000000000004</v>
      </c>
      <c r="G23" s="22">
        <v>62.744</v>
      </c>
      <c r="H23" s="22">
        <v>62.698999999999998</v>
      </c>
      <c r="I23" s="22">
        <v>63.024249999999995</v>
      </c>
      <c r="J23" s="22">
        <v>62.698999999999998</v>
      </c>
      <c r="K23" s="22">
        <v>62.698999999999998</v>
      </c>
      <c r="L23" s="22">
        <v>62.698999999999998</v>
      </c>
      <c r="M23" s="22">
        <v>62.698999999999998</v>
      </c>
      <c r="N23" s="22">
        <v>47.231999999999999</v>
      </c>
      <c r="O23" s="22">
        <v>93.135800000000017</v>
      </c>
      <c r="P23" s="22">
        <v>84.452950000000001</v>
      </c>
      <c r="Q23" s="22">
        <v>82.950500000000005</v>
      </c>
      <c r="R23" s="22">
        <v>75.801549999999992</v>
      </c>
      <c r="S23" s="22">
        <v>71.284499999999994</v>
      </c>
      <c r="T23" s="22">
        <v>52.918775000000004</v>
      </c>
      <c r="U23" s="22">
        <v>56.095774999999989</v>
      </c>
      <c r="V23" s="22">
        <v>53.257499999999993</v>
      </c>
      <c r="W23" s="22">
        <v>57.155174999999993</v>
      </c>
      <c r="X23" s="22">
        <v>59.106099999999998</v>
      </c>
      <c r="Y23" s="22">
        <v>59.106099999999998</v>
      </c>
      <c r="Z23" s="22">
        <v>59.285845965106361</v>
      </c>
      <c r="AA23" s="22">
        <v>59.983557933161798</v>
      </c>
      <c r="AB23" s="22">
        <v>59.805332192361291</v>
      </c>
      <c r="AC23" s="22">
        <v>60.889038328477078</v>
      </c>
      <c r="AD23" s="22">
        <v>61.352447185001431</v>
      </c>
      <c r="AE23" s="22">
        <v>61.751011302060775</v>
      </c>
      <c r="AF23" s="22">
        <v>62.182372087119397</v>
      </c>
      <c r="AG23" s="22">
        <v>63.339347715302388</v>
      </c>
      <c r="AH23" s="22">
        <v>63.788126526485932</v>
      </c>
      <c r="AI23" s="22">
        <v>64.579319486274983</v>
      </c>
      <c r="AJ23" s="22">
        <v>65.381851680526168</v>
      </c>
      <c r="AK23" s="22">
        <v>66.166851063680554</v>
      </c>
      <c r="AL23" s="22">
        <v>66.943372738571711</v>
      </c>
      <c r="AM23" s="22">
        <v>67.27268550886447</v>
      </c>
      <c r="AN23" s="22">
        <v>67.526179462586214</v>
      </c>
      <c r="AO23" s="22">
        <v>68.093973560703461</v>
      </c>
      <c r="AP23" s="22">
        <v>68.661328318278649</v>
      </c>
      <c r="AQ23" s="22">
        <v>69.248628865775956</v>
      </c>
      <c r="AR23" s="22">
        <v>69.769681826392116</v>
      </c>
      <c r="AS23" s="22">
        <v>70.289898565933882</v>
      </c>
      <c r="AT23" s="22">
        <v>70.805311096448278</v>
      </c>
      <c r="AU23" s="22">
        <v>71.232282137117863</v>
      </c>
      <c r="AV23" s="22">
        <v>71.710007049580156</v>
      </c>
      <c r="AW23" s="22">
        <v>72.159775544335659</v>
      </c>
      <c r="AX23" s="22">
        <v>72.61184866288923</v>
      </c>
      <c r="AY23" s="22">
        <v>73.067542563011685</v>
      </c>
      <c r="AZ23" s="22">
        <v>73.528987046433983</v>
      </c>
      <c r="BA23" s="22">
        <v>73.969423506080844</v>
      </c>
      <c r="BB23" s="22">
        <v>74.443343985623969</v>
      </c>
      <c r="BC23" s="22">
        <v>74.923272995625908</v>
      </c>
      <c r="BD23" s="22">
        <v>75.385566098571019</v>
      </c>
      <c r="BE23" s="22">
        <v>75.867520744341888</v>
      </c>
      <c r="BF23" s="22">
        <v>76.34547674691477</v>
      </c>
      <c r="BG23" s="22">
        <v>76.816655629242362</v>
      </c>
      <c r="BH23" s="22">
        <v>77.231429425637955</v>
      </c>
      <c r="BI23" s="22">
        <v>77.65630314920233</v>
      </c>
      <c r="BJ23" s="22">
        <v>78.098742949601117</v>
      </c>
      <c r="BK23" s="22">
        <v>78.529837963061709</v>
      </c>
      <c r="BL23" s="14"/>
      <c r="BM23" s="14"/>
    </row>
    <row r="24" spans="1:65" ht="14.4">
      <c r="A24" s="6"/>
      <c r="B24" s="41" t="s">
        <v>74</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212.19227014994254</v>
      </c>
      <c r="BK24" s="22">
        <v>224.25696869300936</v>
      </c>
    </row>
    <row r="25" spans="1:65" ht="14.4">
      <c r="A25" s="6"/>
      <c r="B25" s="43" t="s">
        <v>81</v>
      </c>
      <c r="C25" s="24">
        <v>31457.9651184018</v>
      </c>
      <c r="D25" s="24">
        <v>32408.71917598031</v>
      </c>
      <c r="E25" s="24">
        <v>31908.82692031769</v>
      </c>
      <c r="F25" s="24">
        <v>33358.166047186605</v>
      </c>
      <c r="G25" s="24">
        <v>34025.899999908397</v>
      </c>
      <c r="H25" s="24">
        <v>35249.695363860636</v>
      </c>
      <c r="I25" s="24">
        <v>35563.988864014798</v>
      </c>
      <c r="J25" s="24">
        <v>35991.198945106451</v>
      </c>
      <c r="K25" s="24">
        <v>36579.300324844407</v>
      </c>
      <c r="L25" s="24">
        <v>36643.207425063585</v>
      </c>
      <c r="M25" s="24">
        <v>38068.663740553529</v>
      </c>
      <c r="N25" s="24">
        <v>38218.347002701979</v>
      </c>
      <c r="O25" s="24">
        <v>39385.840574754446</v>
      </c>
      <c r="P25" s="24">
        <v>39454.327946930767</v>
      </c>
      <c r="Q25" s="24">
        <v>41244.706680998534</v>
      </c>
      <c r="R25" s="24">
        <v>41510.813830860337</v>
      </c>
      <c r="S25" s="24">
        <v>42101.793927478393</v>
      </c>
      <c r="T25" s="24">
        <v>42283.29155632959</v>
      </c>
      <c r="U25" s="24">
        <v>42183.41202304374</v>
      </c>
      <c r="V25" s="24">
        <v>42074.266973528953</v>
      </c>
      <c r="W25" s="24">
        <v>43456.491022778057</v>
      </c>
      <c r="X25" s="24">
        <v>43138.996917375269</v>
      </c>
      <c r="Y25" s="24">
        <v>42798.356209279729</v>
      </c>
      <c r="Z25" s="24">
        <v>42961.301874223835</v>
      </c>
      <c r="AA25" s="24">
        <v>43508.933090252169</v>
      </c>
      <c r="AB25" s="24">
        <v>43975.657085080638</v>
      </c>
      <c r="AC25" s="24">
        <v>44700.163270996309</v>
      </c>
      <c r="AD25" s="24">
        <v>45294.623898922713</v>
      </c>
      <c r="AE25" s="24">
        <v>45785.985129107321</v>
      </c>
      <c r="AF25" s="24">
        <v>46232.293136965018</v>
      </c>
      <c r="AG25" s="24">
        <v>46899.846044560982</v>
      </c>
      <c r="AH25" s="24">
        <v>47130.268789830203</v>
      </c>
      <c r="AI25" s="24">
        <v>47661.131815571658</v>
      </c>
      <c r="AJ25" s="24">
        <v>48267.10722805938</v>
      </c>
      <c r="AK25" s="24">
        <v>48871.089137837327</v>
      </c>
      <c r="AL25" s="24">
        <v>49578.379731590161</v>
      </c>
      <c r="AM25" s="24">
        <v>49936.590671306389</v>
      </c>
      <c r="AN25" s="24">
        <v>50334.369821873071</v>
      </c>
      <c r="AO25" s="24">
        <v>50887.301826717783</v>
      </c>
      <c r="AP25" s="24">
        <v>51449.586693794939</v>
      </c>
      <c r="AQ25" s="24">
        <v>51949.283333417741</v>
      </c>
      <c r="AR25" s="24">
        <v>52504.066347771732</v>
      </c>
      <c r="AS25" s="24">
        <v>53042.096559941703</v>
      </c>
      <c r="AT25" s="24">
        <v>53571.53711392988</v>
      </c>
      <c r="AU25" s="24">
        <v>54038.691661044948</v>
      </c>
      <c r="AV25" s="24">
        <v>54568.658414033955</v>
      </c>
      <c r="AW25" s="24">
        <v>55102.937845780623</v>
      </c>
      <c r="AX25" s="24">
        <v>55619.139100458291</v>
      </c>
      <c r="AY25" s="24">
        <v>56140.332729462534</v>
      </c>
      <c r="AZ25" s="24">
        <v>56682.051751309082</v>
      </c>
      <c r="BA25" s="24">
        <v>57191.574975978852</v>
      </c>
      <c r="BB25" s="24">
        <v>57729.934739697797</v>
      </c>
      <c r="BC25" s="24">
        <v>58300.554061543706</v>
      </c>
      <c r="BD25" s="24">
        <v>58808.654091022079</v>
      </c>
      <c r="BE25" s="24">
        <v>59376.658605289609</v>
      </c>
      <c r="BF25" s="24">
        <v>59939.848883671802</v>
      </c>
      <c r="BG25" s="24">
        <v>60501.400815051347</v>
      </c>
      <c r="BH25" s="24">
        <v>60963.785054311957</v>
      </c>
      <c r="BI25" s="24">
        <v>61563.983591081735</v>
      </c>
      <c r="BJ25" s="24">
        <v>62147.429617227077</v>
      </c>
      <c r="BK25" s="24">
        <v>62639.656020563911</v>
      </c>
    </row>
    <row r="26" spans="1:65" s="21" customFormat="1" ht="14.4">
      <c r="A26" s="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row>
    <row r="27" spans="1:65" ht="14.4">
      <c r="B27" s="4" t="s">
        <v>70</v>
      </c>
      <c r="C27" s="4"/>
      <c r="D27" s="4"/>
      <c r="E27" s="4"/>
      <c r="F27" s="4"/>
      <c r="G27" s="4"/>
      <c r="H27" s="4"/>
      <c r="I27" s="4"/>
      <c r="J27" s="4"/>
      <c r="K27" s="4"/>
      <c r="L27" s="4"/>
      <c r="M27" s="4"/>
      <c r="N27" s="4"/>
      <c r="O27" s="4"/>
      <c r="P27" s="4"/>
      <c r="Q27" s="4"/>
      <c r="R27" s="4"/>
      <c r="S27" s="4"/>
      <c r="T27" s="4"/>
      <c r="U27" s="4"/>
      <c r="V27" s="4"/>
      <c r="W27" s="4"/>
      <c r="X27" s="4"/>
      <c r="Y27" s="4"/>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5" ht="14.4">
      <c r="A28" s="6"/>
      <c r="B28" s="6" t="s">
        <v>1</v>
      </c>
      <c r="C28" s="6"/>
      <c r="D28" s="6"/>
      <c r="E28" s="6"/>
      <c r="F28" s="6"/>
      <c r="G28" s="6"/>
      <c r="H28" s="6"/>
      <c r="I28" s="6"/>
      <c r="J28" s="6"/>
      <c r="K28" s="6"/>
      <c r="L28" s="6"/>
      <c r="M28" s="6"/>
      <c r="N28" s="6"/>
      <c r="O28" s="6"/>
      <c r="P28" s="6"/>
      <c r="Q28" s="6"/>
      <c r="R28" s="6"/>
      <c r="S28" s="6"/>
      <c r="T28" s="6"/>
      <c r="U28" s="6"/>
      <c r="V28" s="6"/>
      <c r="W28" s="6"/>
      <c r="X28" s="6"/>
      <c r="Y28" s="6"/>
      <c r="Z28" s="22">
        <v>2234.8811490587123</v>
      </c>
      <c r="AA28" s="22">
        <v>2235.138927524933</v>
      </c>
      <c r="AB28" s="22">
        <v>1688.4490797822998</v>
      </c>
      <c r="AC28" s="22">
        <v>1688.8494686510478</v>
      </c>
      <c r="AD28" s="22">
        <v>1701.3701429192674</v>
      </c>
      <c r="AE28" s="22">
        <v>1773.8253228083713</v>
      </c>
      <c r="AF28" s="22">
        <v>1838.8640769637195</v>
      </c>
      <c r="AG28" s="22">
        <v>596.50676628735187</v>
      </c>
      <c r="AH28" s="22">
        <v>596.67257326632864</v>
      </c>
      <c r="AI28" s="22">
        <v>596.96488946125828</v>
      </c>
      <c r="AJ28" s="22">
        <v>597.26139507904668</v>
      </c>
      <c r="AK28" s="22">
        <v>597.55142297915222</v>
      </c>
      <c r="AL28" s="22">
        <v>597.83831868326104</v>
      </c>
      <c r="AM28" s="22">
        <v>597.95998743013581</v>
      </c>
      <c r="AN28" s="22">
        <v>598.05364396116636</v>
      </c>
      <c r="AO28" s="22">
        <v>598.2634226355234</v>
      </c>
      <c r="AP28" s="22">
        <v>598.47303898998882</v>
      </c>
      <c r="AQ28" s="22">
        <v>598.69002456752776</v>
      </c>
      <c r="AR28" s="22">
        <v>598.88253414047028</v>
      </c>
      <c r="AS28" s="22">
        <v>599.07473476101438</v>
      </c>
      <c r="AT28" s="22">
        <v>599.26516040607987</v>
      </c>
      <c r="AU28" s="22">
        <v>599.42291022982317</v>
      </c>
      <c r="AV28" s="22">
        <v>599.59941171015907</v>
      </c>
      <c r="AW28" s="22">
        <v>599.76558434018511</v>
      </c>
      <c r="AX28" s="22">
        <v>599.93260844247334</v>
      </c>
      <c r="AY28" s="22">
        <v>600.10097028807422</v>
      </c>
      <c r="AZ28" s="22">
        <v>600.27145675903728</v>
      </c>
      <c r="BA28" s="22">
        <v>600.43418155126324</v>
      </c>
      <c r="BB28" s="22">
        <v>600.60927743598427</v>
      </c>
      <c r="BC28" s="22">
        <v>600.78659324789135</v>
      </c>
      <c r="BD28" s="22">
        <v>600.95739325201566</v>
      </c>
      <c r="BE28" s="22">
        <v>601.13545746054706</v>
      </c>
      <c r="BF28" s="22">
        <v>601.31204432003221</v>
      </c>
      <c r="BG28" s="22">
        <v>601.48612728716319</v>
      </c>
      <c r="BH28" s="22">
        <v>601.63937068552616</v>
      </c>
      <c r="BI28" s="22">
        <v>601.79634562907347</v>
      </c>
      <c r="BJ28" s="22">
        <v>601.95981058074915</v>
      </c>
      <c r="BK28" s="22">
        <v>602.11908405813392</v>
      </c>
    </row>
    <row r="29" spans="1:65" ht="14.4">
      <c r="A29" s="6"/>
      <c r="B29" s="6" t="s">
        <v>53</v>
      </c>
      <c r="C29" s="6"/>
      <c r="D29" s="6"/>
      <c r="E29" s="6"/>
      <c r="F29" s="6"/>
      <c r="G29" s="6"/>
      <c r="H29" s="6"/>
      <c r="I29" s="6"/>
      <c r="J29" s="6"/>
      <c r="K29" s="6"/>
      <c r="L29" s="6"/>
      <c r="M29" s="6"/>
      <c r="N29" s="6"/>
      <c r="O29" s="6"/>
      <c r="P29" s="6"/>
      <c r="Q29" s="6"/>
      <c r="R29" s="6"/>
      <c r="S29" s="6"/>
      <c r="T29" s="6"/>
      <c r="U29" s="6"/>
      <c r="V29" s="6"/>
      <c r="W29" s="6"/>
      <c r="X29" s="6"/>
      <c r="Y29" s="6"/>
      <c r="Z29" s="22">
        <v>5983.8485191983318</v>
      </c>
      <c r="AA29" s="22">
        <v>5880.3335745417207</v>
      </c>
      <c r="AB29" s="22">
        <v>6180.564813931087</v>
      </c>
      <c r="AC29" s="22">
        <v>6410.6228740462357</v>
      </c>
      <c r="AD29" s="22">
        <v>6653.2031735519586</v>
      </c>
      <c r="AE29" s="22">
        <v>6877.5872119951564</v>
      </c>
      <c r="AF29" s="22">
        <v>6888.9355484859534</v>
      </c>
      <c r="AG29" s="22">
        <v>6850.8681575623723</v>
      </c>
      <c r="AH29" s="22">
        <v>6381.739440475576</v>
      </c>
      <c r="AI29" s="22">
        <v>6673.118962732302</v>
      </c>
      <c r="AJ29" s="22">
        <v>5924.3874718834977</v>
      </c>
      <c r="AK29" s="22">
        <v>6393.6899963453416</v>
      </c>
      <c r="AL29" s="22">
        <v>4765.8464140737406</v>
      </c>
      <c r="AM29" s="22">
        <v>4833.5721618499601</v>
      </c>
      <c r="AN29" s="22">
        <v>4743.3955614006209</v>
      </c>
      <c r="AO29" s="22">
        <v>4868.0043835474025</v>
      </c>
      <c r="AP29" s="22">
        <v>4964.1028919251839</v>
      </c>
      <c r="AQ29" s="22">
        <v>4600.6514154836004</v>
      </c>
      <c r="AR29" s="22">
        <v>4585.5270521825223</v>
      </c>
      <c r="AS29" s="22">
        <v>4637.4313453567738</v>
      </c>
      <c r="AT29" s="22">
        <v>4574.310625982218</v>
      </c>
      <c r="AU29" s="22">
        <v>4522.2356779744186</v>
      </c>
      <c r="AV29" s="22">
        <v>4566.9247731555351</v>
      </c>
      <c r="AW29" s="22">
        <v>4604.0631668486112</v>
      </c>
      <c r="AX29" s="22">
        <v>4631.6389440464454</v>
      </c>
      <c r="AY29" s="22">
        <v>4734.2640134279463</v>
      </c>
      <c r="AZ29" s="22">
        <v>4558.1147277875261</v>
      </c>
      <c r="BA29" s="22">
        <v>4642.2797565081073</v>
      </c>
      <c r="BB29" s="22">
        <v>4573.7835775386866</v>
      </c>
      <c r="BC29" s="22">
        <v>4591.4673294407876</v>
      </c>
      <c r="BD29" s="22">
        <v>4620.974967209203</v>
      </c>
      <c r="BE29" s="22">
        <v>4615.5566657684012</v>
      </c>
      <c r="BF29" s="22">
        <v>4660.2221664743029</v>
      </c>
      <c r="BG29" s="22">
        <v>4689.3254330404216</v>
      </c>
      <c r="BH29" s="22">
        <v>4654.5513015067991</v>
      </c>
      <c r="BI29" s="22">
        <v>4642.2297776294636</v>
      </c>
      <c r="BJ29" s="22">
        <v>4665.867814571774</v>
      </c>
      <c r="BK29" s="22">
        <v>4717.9260266171123</v>
      </c>
    </row>
    <row r="30" spans="1:65" ht="14.4">
      <c r="A30" s="6"/>
      <c r="B30" s="6" t="s">
        <v>63</v>
      </c>
      <c r="C30" s="6"/>
      <c r="D30" s="6"/>
      <c r="E30" s="6"/>
      <c r="F30" s="6"/>
      <c r="G30" s="6"/>
      <c r="H30" s="6"/>
      <c r="I30" s="6"/>
      <c r="J30" s="6"/>
      <c r="K30" s="6"/>
      <c r="L30" s="6"/>
      <c r="M30" s="6"/>
      <c r="N30" s="6"/>
      <c r="O30" s="6"/>
      <c r="P30" s="6"/>
      <c r="Q30" s="6"/>
      <c r="R30" s="6"/>
      <c r="S30" s="6"/>
      <c r="T30" s="6"/>
      <c r="U30" s="6"/>
      <c r="V30" s="6"/>
      <c r="W30" s="6"/>
      <c r="X30" s="6"/>
      <c r="Y30" s="6"/>
      <c r="Z30" s="22">
        <v>185.14570377217808</v>
      </c>
      <c r="AA30" s="22">
        <v>185.36500247321248</v>
      </c>
      <c r="AB30" s="22">
        <v>193.21902494965855</v>
      </c>
      <c r="AC30" s="22">
        <v>196.81418409551026</v>
      </c>
      <c r="AD30" s="22">
        <v>199.46488130560181</v>
      </c>
      <c r="AE30" s="22">
        <v>188.86164761626026</v>
      </c>
      <c r="AF30" s="22">
        <v>189.56998742188819</v>
      </c>
      <c r="AG30" s="22">
        <v>190.14132866345062</v>
      </c>
      <c r="AH30" s="22">
        <v>189.18596315525426</v>
      </c>
      <c r="AI30" s="22">
        <v>189.59565512707039</v>
      </c>
      <c r="AJ30" s="22">
        <v>188.1738968704924</v>
      </c>
      <c r="AK30" s="22">
        <v>189.93523683123186</v>
      </c>
      <c r="AL30" s="22">
        <v>199.47568509415979</v>
      </c>
      <c r="AM30" s="22">
        <v>201.14324839849823</v>
      </c>
      <c r="AN30" s="22">
        <v>199.44087631349694</v>
      </c>
      <c r="AO30" s="22">
        <v>203.41706207345669</v>
      </c>
      <c r="AP30" s="22">
        <v>38.794789586417878</v>
      </c>
      <c r="AQ30" s="22">
        <v>27.464105713002873</v>
      </c>
      <c r="AR30" s="22">
        <v>28.664334430540002</v>
      </c>
      <c r="AS30" s="22">
        <v>28.685629492723734</v>
      </c>
      <c r="AT30" s="22">
        <v>25.351951574193734</v>
      </c>
      <c r="AU30" s="22">
        <v>25.456978550305529</v>
      </c>
      <c r="AV30" s="22">
        <v>25.810068669596316</v>
      </c>
      <c r="AW30" s="22">
        <v>25.056695584008413</v>
      </c>
      <c r="AX30" s="22">
        <v>25.355003828329966</v>
      </c>
      <c r="AY30" s="22">
        <v>25.803285390156425</v>
      </c>
      <c r="AZ30" s="22">
        <v>25.503736879825507</v>
      </c>
      <c r="BA30" s="22">
        <v>25.712089223820776</v>
      </c>
      <c r="BB30" s="22">
        <v>25.887071897567555</v>
      </c>
      <c r="BC30" s="22">
        <v>26.108648930006026</v>
      </c>
      <c r="BD30" s="22">
        <v>26.416052593612292</v>
      </c>
      <c r="BE30" s="22">
        <v>26.597142903844613</v>
      </c>
      <c r="BF30" s="22">
        <v>26.822962420705618</v>
      </c>
      <c r="BG30" s="22">
        <v>27.137166411317509</v>
      </c>
      <c r="BH30" s="22">
        <v>27.349827695388878</v>
      </c>
      <c r="BI30" s="22">
        <v>26.316182427351158</v>
      </c>
      <c r="BJ30" s="22">
        <v>26.587364656529026</v>
      </c>
      <c r="BK30" s="22">
        <v>26.967253499112417</v>
      </c>
    </row>
    <row r="31" spans="1:65" ht="14.4">
      <c r="A31" s="6"/>
      <c r="B31" s="6" t="s">
        <v>52</v>
      </c>
      <c r="C31" s="6"/>
      <c r="D31" s="6"/>
      <c r="E31" s="6"/>
      <c r="F31" s="6"/>
      <c r="G31" s="6"/>
      <c r="H31" s="6"/>
      <c r="I31" s="6"/>
      <c r="J31" s="6"/>
      <c r="K31" s="6"/>
      <c r="L31" s="6"/>
      <c r="M31" s="6"/>
      <c r="N31" s="6"/>
      <c r="O31" s="6"/>
      <c r="P31" s="6"/>
      <c r="Q31" s="6"/>
      <c r="R31" s="6"/>
      <c r="S31" s="6"/>
      <c r="T31" s="6"/>
      <c r="U31" s="6"/>
      <c r="V31" s="6"/>
      <c r="W31" s="6"/>
      <c r="X31" s="6"/>
      <c r="Y31" s="6"/>
      <c r="Z31" s="22">
        <v>1340.1965173033129</v>
      </c>
      <c r="AA31" s="22">
        <v>1353.3142418074008</v>
      </c>
      <c r="AB31" s="22">
        <v>1426.5626016671624</v>
      </c>
      <c r="AC31" s="22">
        <v>1454.9899882497439</v>
      </c>
      <c r="AD31" s="22">
        <v>1466.8139768701549</v>
      </c>
      <c r="AE31" s="22">
        <v>1415.2129672329816</v>
      </c>
      <c r="AF31" s="22">
        <v>1742.988534984039</v>
      </c>
      <c r="AG31" s="22">
        <v>1771.0093649635646</v>
      </c>
      <c r="AH31" s="22">
        <v>1768.2398056043648</v>
      </c>
      <c r="AI31" s="22">
        <v>1789.0084912003108</v>
      </c>
      <c r="AJ31" s="22">
        <v>1746.4885844970281</v>
      </c>
      <c r="AK31" s="22">
        <v>1356.9017070821378</v>
      </c>
      <c r="AL31" s="22">
        <v>1410.1865167201406</v>
      </c>
      <c r="AM31" s="22">
        <v>1462.6359014433201</v>
      </c>
      <c r="AN31" s="22">
        <v>1428.4689208818475</v>
      </c>
      <c r="AO31" s="22">
        <v>1479.4592227405267</v>
      </c>
      <c r="AP31" s="22">
        <v>1612.2644826716978</v>
      </c>
      <c r="AQ31" s="22">
        <v>1443.1174918825159</v>
      </c>
      <c r="AR31" s="22">
        <v>1472.1200077461206</v>
      </c>
      <c r="AS31" s="22">
        <v>1492.3209181399629</v>
      </c>
      <c r="AT31" s="22">
        <v>1511.2719633049705</v>
      </c>
      <c r="AU31" s="22">
        <v>1504.8322493988833</v>
      </c>
      <c r="AV31" s="22">
        <v>1592.5551139181541</v>
      </c>
      <c r="AW31" s="22">
        <v>1631.3477106248276</v>
      </c>
      <c r="AX31" s="22">
        <v>1655.2326943866835</v>
      </c>
      <c r="AY31" s="22">
        <v>1676.9062396351856</v>
      </c>
      <c r="AZ31" s="22">
        <v>1600.3343348454855</v>
      </c>
      <c r="BA31" s="22">
        <v>1681.299133592295</v>
      </c>
      <c r="BB31" s="22">
        <v>1677.1280284326276</v>
      </c>
      <c r="BC31" s="22">
        <v>1628.5611304912459</v>
      </c>
      <c r="BD31" s="22">
        <v>1712.7267047410421</v>
      </c>
      <c r="BE31" s="22">
        <v>1726.3653162544977</v>
      </c>
      <c r="BF31" s="22">
        <v>1752.028562891393</v>
      </c>
      <c r="BG31" s="22">
        <v>1779.6985211200117</v>
      </c>
      <c r="BH31" s="22">
        <v>1789.1422446303911</v>
      </c>
      <c r="BI31" s="22">
        <v>1802.3221430335429</v>
      </c>
      <c r="BJ31" s="22">
        <v>1818.9116236547698</v>
      </c>
      <c r="BK31" s="22">
        <v>1716.0376134724752</v>
      </c>
    </row>
    <row r="32" spans="1:65" ht="14.4">
      <c r="A32" s="6"/>
      <c r="B32" s="6" t="s">
        <v>78</v>
      </c>
      <c r="C32" s="6"/>
      <c r="D32" s="6"/>
      <c r="E32" s="6"/>
      <c r="F32" s="6"/>
      <c r="G32" s="6"/>
      <c r="H32" s="6"/>
      <c r="I32" s="6"/>
      <c r="J32" s="6"/>
      <c r="K32" s="6"/>
      <c r="L32" s="6"/>
      <c r="M32" s="6"/>
      <c r="N32" s="6"/>
      <c r="O32" s="6"/>
      <c r="P32" s="6"/>
      <c r="Q32" s="6"/>
      <c r="R32" s="6"/>
      <c r="S32" s="6"/>
      <c r="T32" s="6"/>
      <c r="U32" s="6"/>
      <c r="V32" s="6"/>
      <c r="W32" s="6"/>
      <c r="X32" s="6"/>
      <c r="Y32" s="6"/>
      <c r="Z32" s="22">
        <v>0</v>
      </c>
      <c r="AA32" s="22">
        <v>0</v>
      </c>
      <c r="AB32" s="22">
        <v>116.60499534138209</v>
      </c>
      <c r="AC32" s="22">
        <v>194.32811955327409</v>
      </c>
      <c r="AD32" s="22">
        <v>307.67506896777502</v>
      </c>
      <c r="AE32" s="22">
        <v>418.593642589853</v>
      </c>
      <c r="AF32" s="22">
        <v>324.86692858773347</v>
      </c>
      <c r="AG32" s="22">
        <v>101.80812025999657</v>
      </c>
      <c r="AH32" s="22">
        <v>60.449097917569638</v>
      </c>
      <c r="AI32" s="22">
        <v>65.481344507629629</v>
      </c>
      <c r="AJ32" s="22">
        <v>7.8453619568985546</v>
      </c>
      <c r="AK32" s="22">
        <v>23.16310268596223</v>
      </c>
      <c r="AL32" s="22">
        <v>126.97505166506569</v>
      </c>
      <c r="AM32" s="22">
        <v>174.79185263874538</v>
      </c>
      <c r="AN32" s="22">
        <v>154.71743665608014</v>
      </c>
      <c r="AO32" s="22">
        <v>273.32171738853577</v>
      </c>
      <c r="AP32" s="22">
        <v>550.03016740625492</v>
      </c>
      <c r="AQ32" s="22">
        <v>227.03610352902936</v>
      </c>
      <c r="AR32" s="22">
        <v>251.66688641895411</v>
      </c>
      <c r="AS32" s="22">
        <v>450.06261049630803</v>
      </c>
      <c r="AT32" s="22">
        <v>431.27846654433381</v>
      </c>
      <c r="AU32" s="22">
        <v>403.17662994270995</v>
      </c>
      <c r="AV32" s="22">
        <v>466.40835637362852</v>
      </c>
      <c r="AW32" s="22">
        <v>523.43942568538523</v>
      </c>
      <c r="AX32" s="22">
        <v>555.95996574328046</v>
      </c>
      <c r="AY32" s="22">
        <v>606.61038724199943</v>
      </c>
      <c r="AZ32" s="22">
        <v>465.9284362595136</v>
      </c>
      <c r="BA32" s="22">
        <v>620.15287375020432</v>
      </c>
      <c r="BB32" s="22">
        <v>592.34740608312381</v>
      </c>
      <c r="BC32" s="22">
        <v>480.57911159260726</v>
      </c>
      <c r="BD32" s="22">
        <v>645.81360724498734</v>
      </c>
      <c r="BE32" s="22">
        <v>685.63479402322537</v>
      </c>
      <c r="BF32" s="22">
        <v>803.53061746985804</v>
      </c>
      <c r="BG32" s="22">
        <v>884.15536179459639</v>
      </c>
      <c r="BH32" s="22">
        <v>859.02593917824947</v>
      </c>
      <c r="BI32" s="22">
        <v>886.76861529131702</v>
      </c>
      <c r="BJ32" s="22">
        <v>953.78199264632224</v>
      </c>
      <c r="BK32" s="22">
        <v>1246.8405577442136</v>
      </c>
    </row>
    <row r="33" spans="1:63" ht="14.4">
      <c r="A33" s="6"/>
      <c r="B33" s="6" t="s">
        <v>80</v>
      </c>
      <c r="C33" s="6"/>
      <c r="D33" s="6"/>
      <c r="E33" s="6"/>
      <c r="F33" s="6"/>
      <c r="G33" s="6"/>
      <c r="H33" s="6"/>
      <c r="I33" s="6"/>
      <c r="J33" s="6"/>
      <c r="K33" s="6"/>
      <c r="L33" s="6"/>
      <c r="M33" s="6"/>
      <c r="N33" s="6"/>
      <c r="O33" s="6"/>
      <c r="P33" s="6"/>
      <c r="Q33" s="6"/>
      <c r="R33" s="6"/>
      <c r="S33" s="6"/>
      <c r="T33" s="6"/>
      <c r="U33" s="6"/>
      <c r="V33" s="6"/>
      <c r="W33" s="6"/>
      <c r="X33" s="6"/>
      <c r="Y33" s="6"/>
      <c r="Z33" s="22">
        <v>0.31918226227635876</v>
      </c>
      <c r="AA33" s="22">
        <v>0.32318678421972202</v>
      </c>
      <c r="AB33" s="22">
        <v>0.32535468789766492</v>
      </c>
      <c r="AC33" s="22">
        <v>0.33020289471353281</v>
      </c>
      <c r="AD33" s="22">
        <v>0.33390426376789423</v>
      </c>
      <c r="AE33" s="22">
        <v>0.33760635716606491</v>
      </c>
      <c r="AF33" s="22">
        <v>14.528449065828557</v>
      </c>
      <c r="AG33" s="22">
        <v>268.02132078177982</v>
      </c>
      <c r="AH33" s="22">
        <v>77.830276214971221</v>
      </c>
      <c r="AI33" s="22">
        <v>14.832810941340197</v>
      </c>
      <c r="AJ33" s="22">
        <v>0.39549670428051475</v>
      </c>
      <c r="AK33" s="22">
        <v>0.36281915650052821</v>
      </c>
      <c r="AL33" s="22">
        <v>0.36749474683744743</v>
      </c>
      <c r="AM33" s="22">
        <v>0.37052607851782315</v>
      </c>
      <c r="AN33" s="22">
        <v>0.37365545331716571</v>
      </c>
      <c r="AO33" s="22">
        <v>0.37773396585573205</v>
      </c>
      <c r="AP33" s="22">
        <v>0.67869071759153676</v>
      </c>
      <c r="AQ33" s="22">
        <v>0.5153832443828803</v>
      </c>
      <c r="AR33" s="22">
        <v>0.68739132329964114</v>
      </c>
      <c r="AS33" s="22">
        <v>0.81673250294878441</v>
      </c>
      <c r="AT33" s="22">
        <v>0.82975409683241819</v>
      </c>
      <c r="AU33" s="22">
        <v>0.83324071443207459</v>
      </c>
      <c r="AV33" s="22">
        <v>1.8006194518627494</v>
      </c>
      <c r="AW33" s="22">
        <v>0.84106964005716511</v>
      </c>
      <c r="AX33" s="22">
        <v>0.84491907668613042</v>
      </c>
      <c r="AY33" s="22">
        <v>1.1391265256027121</v>
      </c>
      <c r="AZ33" s="22">
        <v>1.9546228959324385</v>
      </c>
      <c r="BA33" s="22">
        <v>0.85653568106025824</v>
      </c>
      <c r="BB33" s="22">
        <v>0.86053560083863601</v>
      </c>
      <c r="BC33" s="22">
        <v>0.86458172643974618</v>
      </c>
      <c r="BD33" s="22">
        <v>1.962754492043951</v>
      </c>
      <c r="BE33" s="22">
        <v>3.0500036950899898</v>
      </c>
      <c r="BF33" s="22">
        <v>0.87679852136620884</v>
      </c>
      <c r="BG33" s="22">
        <v>0.88092354756393698</v>
      </c>
      <c r="BH33" s="22">
        <v>1.2315887011106843</v>
      </c>
      <c r="BI33" s="22">
        <v>3.4342802999440574</v>
      </c>
      <c r="BJ33" s="22">
        <v>5.2003728767314286</v>
      </c>
      <c r="BK33" s="22">
        <v>10.014709801753874</v>
      </c>
    </row>
    <row r="34" spans="1:63" ht="14.4">
      <c r="A34" s="6"/>
      <c r="B34" s="6" t="s">
        <v>79</v>
      </c>
      <c r="C34" s="6"/>
      <c r="D34" s="6"/>
      <c r="E34" s="6"/>
      <c r="F34" s="6"/>
      <c r="G34" s="6"/>
      <c r="H34" s="6"/>
      <c r="I34" s="6"/>
      <c r="J34" s="6"/>
      <c r="K34" s="6"/>
      <c r="L34" s="6"/>
      <c r="M34" s="6"/>
      <c r="N34" s="6"/>
      <c r="O34" s="6"/>
      <c r="P34" s="6"/>
      <c r="Q34" s="6"/>
      <c r="R34" s="6"/>
      <c r="S34" s="6"/>
      <c r="T34" s="6"/>
      <c r="U34" s="6"/>
      <c r="V34" s="6"/>
      <c r="W34" s="6"/>
      <c r="X34" s="6"/>
      <c r="Y34" s="6"/>
      <c r="Z34" s="22">
        <v>0</v>
      </c>
      <c r="AA34" s="22">
        <v>0</v>
      </c>
      <c r="AB34" s="22">
        <v>0</v>
      </c>
      <c r="AC34" s="22">
        <v>0</v>
      </c>
      <c r="AD34" s="22">
        <v>0</v>
      </c>
      <c r="AE34" s="22">
        <v>0</v>
      </c>
      <c r="AF34" s="22">
        <v>12.5085</v>
      </c>
      <c r="AG34" s="22">
        <v>69.115508853220518</v>
      </c>
      <c r="AH34" s="22">
        <v>7.3447670190980574</v>
      </c>
      <c r="AI34" s="22">
        <v>14.015615256631435</v>
      </c>
      <c r="AJ34" s="22">
        <v>8.388132253669342E-2</v>
      </c>
      <c r="AK34" s="22">
        <v>0</v>
      </c>
      <c r="AL34" s="22">
        <v>0</v>
      </c>
      <c r="AM34" s="22">
        <v>0</v>
      </c>
      <c r="AN34" s="22">
        <v>0</v>
      </c>
      <c r="AO34" s="22">
        <v>2.7089683284921909E-2</v>
      </c>
      <c r="AP34" s="22">
        <v>0.111321</v>
      </c>
      <c r="AQ34" s="22">
        <v>0.111321</v>
      </c>
      <c r="AR34" s="22">
        <v>0.111321</v>
      </c>
      <c r="AS34" s="22">
        <v>0.111321</v>
      </c>
      <c r="AT34" s="22">
        <v>0.111321</v>
      </c>
      <c r="AU34" s="22">
        <v>0.51663440995154986</v>
      </c>
      <c r="AV34" s="22">
        <v>3.254501714958947</v>
      </c>
      <c r="AW34" s="22">
        <v>0.111321</v>
      </c>
      <c r="AX34" s="22">
        <v>0.111321</v>
      </c>
      <c r="AY34" s="22">
        <v>1.447173</v>
      </c>
      <c r="AZ34" s="22">
        <v>1.447173</v>
      </c>
      <c r="BA34" s="22">
        <v>0.111321</v>
      </c>
      <c r="BB34" s="22">
        <v>0.111321</v>
      </c>
      <c r="BC34" s="22">
        <v>0.111321</v>
      </c>
      <c r="BD34" s="22">
        <v>1.447173</v>
      </c>
      <c r="BE34" s="22">
        <v>1.447173</v>
      </c>
      <c r="BF34" s="22">
        <v>0.111321</v>
      </c>
      <c r="BG34" s="22">
        <v>0.34199253871799301</v>
      </c>
      <c r="BH34" s="22">
        <v>1.3614043566546294</v>
      </c>
      <c r="BI34" s="22">
        <v>1.447173</v>
      </c>
      <c r="BJ34" s="22">
        <v>1.447173</v>
      </c>
      <c r="BK34" s="22">
        <v>3.6735929999999994</v>
      </c>
    </row>
    <row r="35" spans="1:63" ht="14.4">
      <c r="A35" s="6"/>
      <c r="B35" s="6" t="s">
        <v>4</v>
      </c>
      <c r="C35" s="6"/>
      <c r="D35" s="6"/>
      <c r="E35" s="6"/>
      <c r="F35" s="6"/>
      <c r="G35" s="6"/>
      <c r="H35" s="6"/>
      <c r="I35" s="6"/>
      <c r="J35" s="6"/>
      <c r="K35" s="6"/>
      <c r="L35" s="6"/>
      <c r="M35" s="6"/>
      <c r="N35" s="6"/>
      <c r="O35" s="6"/>
      <c r="P35" s="6"/>
      <c r="Q35" s="6"/>
      <c r="R35" s="6"/>
      <c r="S35" s="6"/>
      <c r="T35" s="6"/>
      <c r="U35" s="6"/>
      <c r="V35" s="6"/>
      <c r="W35" s="6"/>
      <c r="X35" s="6"/>
      <c r="Y35" s="6"/>
      <c r="Z35" s="22">
        <v>7006.6145551372229</v>
      </c>
      <c r="AA35" s="22">
        <v>7688.0789591402236</v>
      </c>
      <c r="AB35" s="22">
        <v>7699.1259793257332</v>
      </c>
      <c r="AC35" s="22">
        <v>7711.6270881994124</v>
      </c>
      <c r="AD35" s="22">
        <v>7723.9595704895801</v>
      </c>
      <c r="AE35" s="22">
        <v>7736.617517938832</v>
      </c>
      <c r="AF35" s="22">
        <v>7749.6979210734635</v>
      </c>
      <c r="AG35" s="22">
        <v>9781.8999047316374</v>
      </c>
      <c r="AH35" s="22">
        <v>9795.8216181636526</v>
      </c>
      <c r="AI35" s="22">
        <v>9810.377398428509</v>
      </c>
      <c r="AJ35" s="22">
        <v>10795.636314017811</v>
      </c>
      <c r="AK35" s="22">
        <v>11183.746006515232</v>
      </c>
      <c r="AL35" s="22">
        <v>11548.564701455985</v>
      </c>
      <c r="AM35" s="22">
        <v>11589.298836855307</v>
      </c>
      <c r="AN35" s="22">
        <v>12142.276615222028</v>
      </c>
      <c r="AO35" s="22">
        <v>12323.241039604054</v>
      </c>
      <c r="AP35" s="22">
        <v>12492.859733002841</v>
      </c>
      <c r="AQ35" s="22">
        <v>12757.339614977191</v>
      </c>
      <c r="AR35" s="22">
        <v>12687.105643425915</v>
      </c>
      <c r="AS35" s="22">
        <v>12778.321654644333</v>
      </c>
      <c r="AT35" s="22">
        <v>13140.243936912751</v>
      </c>
      <c r="AU35" s="22">
        <v>13106.035560179236</v>
      </c>
      <c r="AV35" s="22">
        <v>13313.128371010111</v>
      </c>
      <c r="AW35" s="22">
        <v>13694.354052714394</v>
      </c>
      <c r="AX35" s="22">
        <v>13800.027939625963</v>
      </c>
      <c r="AY35" s="22">
        <v>13841.498081451253</v>
      </c>
      <c r="AZ35" s="22">
        <v>13502.296052276944</v>
      </c>
      <c r="BA35" s="22">
        <v>13779.591665969287</v>
      </c>
      <c r="BB35" s="22">
        <v>14374.100641745554</v>
      </c>
      <c r="BC35" s="22">
        <v>14196.892188016949</v>
      </c>
      <c r="BD35" s="22">
        <v>14398.84549621288</v>
      </c>
      <c r="BE35" s="22">
        <v>14771.215423158137</v>
      </c>
      <c r="BF35" s="22">
        <v>15155.538509673048</v>
      </c>
      <c r="BG35" s="22">
        <v>15505.127005828595</v>
      </c>
      <c r="BH35" s="22">
        <v>15442.685303525566</v>
      </c>
      <c r="BI35" s="22">
        <v>15413.240063580262</v>
      </c>
      <c r="BJ35" s="22">
        <v>15619.063956157981</v>
      </c>
      <c r="BK35" s="22">
        <v>15796.223402417383</v>
      </c>
    </row>
    <row r="36" spans="1:63" ht="14.4">
      <c r="A36" s="6"/>
      <c r="B36" s="6" t="s">
        <v>77</v>
      </c>
      <c r="C36" s="6"/>
      <c r="D36" s="6"/>
      <c r="E36" s="6"/>
      <c r="F36" s="6"/>
      <c r="G36" s="6"/>
      <c r="H36" s="6"/>
      <c r="I36" s="6"/>
      <c r="J36" s="6"/>
      <c r="K36" s="6"/>
      <c r="L36" s="6"/>
      <c r="M36" s="6"/>
      <c r="N36" s="6"/>
      <c r="O36" s="6"/>
      <c r="P36" s="6"/>
      <c r="Q36" s="6"/>
      <c r="R36" s="6"/>
      <c r="S36" s="6"/>
      <c r="T36" s="6"/>
      <c r="U36" s="6"/>
      <c r="V36" s="6"/>
      <c r="W36" s="6"/>
      <c r="X36" s="6"/>
      <c r="Y36" s="6"/>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22">
        <v>0</v>
      </c>
      <c r="BE36" s="22">
        <v>0</v>
      </c>
      <c r="BF36" s="22">
        <v>0</v>
      </c>
      <c r="BG36" s="22">
        <v>0</v>
      </c>
      <c r="BH36" s="22">
        <v>0</v>
      </c>
      <c r="BI36" s="22">
        <v>0</v>
      </c>
      <c r="BJ36" s="22">
        <v>0</v>
      </c>
      <c r="BK36" s="22">
        <v>0</v>
      </c>
    </row>
    <row r="37" spans="1:63" ht="14.4">
      <c r="A37" s="6"/>
      <c r="B37" s="6" t="s">
        <v>3</v>
      </c>
      <c r="C37" s="6"/>
      <c r="D37" s="6"/>
      <c r="E37" s="6"/>
      <c r="F37" s="6"/>
      <c r="G37" s="6"/>
      <c r="H37" s="6"/>
      <c r="I37" s="6"/>
      <c r="J37" s="6"/>
      <c r="K37" s="6"/>
      <c r="L37" s="6"/>
      <c r="M37" s="6"/>
      <c r="N37" s="6"/>
      <c r="O37" s="6"/>
      <c r="P37" s="6"/>
      <c r="Q37" s="6"/>
      <c r="R37" s="6"/>
      <c r="S37" s="6"/>
      <c r="T37" s="6"/>
      <c r="U37" s="6"/>
      <c r="V37" s="6"/>
      <c r="W37" s="6"/>
      <c r="X37" s="6"/>
      <c r="Y37" s="6"/>
      <c r="Z37" s="22">
        <v>23386.95132349792</v>
      </c>
      <c r="AA37" s="22">
        <v>23487.487596590097</v>
      </c>
      <c r="AB37" s="22">
        <v>23713.769634251887</v>
      </c>
      <c r="AC37" s="22">
        <v>24015.69051243646</v>
      </c>
      <c r="AD37" s="22">
        <v>23984.584170695984</v>
      </c>
      <c r="AE37" s="22">
        <v>24018.348049656968</v>
      </c>
      <c r="AF37" s="22">
        <v>24104.538216777255</v>
      </c>
      <c r="AG37" s="22">
        <v>24180.541304368697</v>
      </c>
      <c r="AH37" s="22">
        <v>24448.011055739353</v>
      </c>
      <c r="AI37" s="22">
        <v>24687.92419352529</v>
      </c>
      <c r="AJ37" s="22">
        <v>25214.197066404678</v>
      </c>
      <c r="AK37" s="22">
        <v>25307.466869055326</v>
      </c>
      <c r="AL37" s="22">
        <v>26288.24435226875</v>
      </c>
      <c r="AM37" s="22">
        <v>26437.608584254362</v>
      </c>
      <c r="AN37" s="22">
        <v>26416.751443554898</v>
      </c>
      <c r="AO37" s="22">
        <v>26472.970013807968</v>
      </c>
      <c r="AP37" s="22">
        <v>26499.834357149201</v>
      </c>
      <c r="AQ37" s="22">
        <v>26910.560784594651</v>
      </c>
      <c r="AR37" s="22">
        <v>26795.531658292814</v>
      </c>
      <c r="AS37" s="22">
        <v>26945.657246869469</v>
      </c>
      <c r="AT37" s="22">
        <v>26751.54811982188</v>
      </c>
      <c r="AU37" s="22">
        <v>26638.035163488046</v>
      </c>
      <c r="AV37" s="22">
        <v>26746.523447734406</v>
      </c>
      <c r="AW37" s="22">
        <v>26757.452553718867</v>
      </c>
      <c r="AX37" s="22">
        <v>27069.610811514707</v>
      </c>
      <c r="AY37" s="22">
        <v>27357.77637065696</v>
      </c>
      <c r="AZ37" s="22">
        <v>27757.773123555373</v>
      </c>
      <c r="BA37" s="22">
        <v>27657.196650211536</v>
      </c>
      <c r="BB37" s="22">
        <v>27685.915808069047</v>
      </c>
      <c r="BC37" s="22">
        <v>27700.395251241342</v>
      </c>
      <c r="BD37" s="22">
        <v>27709.228443858996</v>
      </c>
      <c r="BE37" s="22">
        <v>27839.48404990802</v>
      </c>
      <c r="BF37" s="22">
        <v>27817.187134651424</v>
      </c>
      <c r="BG37" s="22">
        <v>27874.852000332721</v>
      </c>
      <c r="BH37" s="22">
        <v>27895.906860509418</v>
      </c>
      <c r="BI37" s="22">
        <v>27932.263195046202</v>
      </c>
      <c r="BJ37" s="22">
        <v>27971.748303815657</v>
      </c>
      <c r="BK37" s="22">
        <v>28008.32252065896</v>
      </c>
    </row>
    <row r="38" spans="1:63" ht="14.4">
      <c r="A38" s="6"/>
      <c r="B38" s="6" t="s">
        <v>54</v>
      </c>
      <c r="C38" s="6"/>
      <c r="D38" s="6"/>
      <c r="E38" s="6"/>
      <c r="F38" s="6"/>
      <c r="G38" s="6"/>
      <c r="H38" s="6"/>
      <c r="I38" s="6"/>
      <c r="J38" s="6"/>
      <c r="K38" s="6"/>
      <c r="L38" s="6"/>
      <c r="M38" s="6"/>
      <c r="N38" s="6"/>
      <c r="O38" s="6"/>
      <c r="P38" s="6"/>
      <c r="Q38" s="6"/>
      <c r="R38" s="6"/>
      <c r="S38" s="6"/>
      <c r="T38" s="6"/>
      <c r="U38" s="6"/>
      <c r="V38" s="6"/>
      <c r="W38" s="6"/>
      <c r="X38" s="6"/>
      <c r="Y38" s="6"/>
      <c r="Z38" s="22">
        <v>1756.0673753094009</v>
      </c>
      <c r="AA38" s="22">
        <v>1603.5627442083521</v>
      </c>
      <c r="AB38" s="22">
        <v>2026.987359170852</v>
      </c>
      <c r="AC38" s="22">
        <v>2085.3418333707195</v>
      </c>
      <c r="AD38" s="22">
        <v>2309.6511301831351</v>
      </c>
      <c r="AE38" s="22">
        <v>2403.5539396734271</v>
      </c>
      <c r="AF38" s="22">
        <v>2406.9234707342516</v>
      </c>
      <c r="AG38" s="22">
        <v>2409.7701540344724</v>
      </c>
      <c r="AH38" s="22">
        <v>3119.2079335460662</v>
      </c>
      <c r="AI38" s="22">
        <v>3125.0732398178411</v>
      </c>
      <c r="AJ38" s="22">
        <v>3088.473219853352</v>
      </c>
      <c r="AK38" s="22">
        <v>3104.5117827542554</v>
      </c>
      <c r="AL38" s="22">
        <v>3917.477247896677</v>
      </c>
      <c r="AM38" s="22">
        <v>3910.5340396580609</v>
      </c>
      <c r="AN38" s="22">
        <v>3917.5055069456189</v>
      </c>
      <c r="AO38" s="22">
        <v>3927.1493556347182</v>
      </c>
      <c r="AP38" s="22">
        <v>3943.6444968445585</v>
      </c>
      <c r="AQ38" s="22">
        <v>4627.6211049485346</v>
      </c>
      <c r="AR38" s="22">
        <v>5320.8507629612423</v>
      </c>
      <c r="AS38" s="22">
        <v>5339.9650441969034</v>
      </c>
      <c r="AT38" s="22">
        <v>5760.9879107385814</v>
      </c>
      <c r="AU38" s="22">
        <v>6456.0332416387773</v>
      </c>
      <c r="AV38" s="22">
        <v>6464.0982217939782</v>
      </c>
      <c r="AW38" s="22">
        <v>6471.8373688584443</v>
      </c>
      <c r="AX38" s="22">
        <v>6479.6111381205101</v>
      </c>
      <c r="AY38" s="22">
        <v>6487.7831074700707</v>
      </c>
      <c r="AZ38" s="22">
        <v>7355.1661032696056</v>
      </c>
      <c r="BA38" s="22">
        <v>7364.4784106976213</v>
      </c>
      <c r="BB38" s="22">
        <v>7373.0230544046399</v>
      </c>
      <c r="BC38" s="22">
        <v>8241.8439477618122</v>
      </c>
      <c r="BD38" s="22">
        <v>8250.733795074595</v>
      </c>
      <c r="BE38" s="22">
        <v>8259.8014393336343</v>
      </c>
      <c r="BF38" s="22">
        <v>8269.0504364778535</v>
      </c>
      <c r="BG38" s="22">
        <v>8278.4844135649564</v>
      </c>
      <c r="BH38" s="22">
        <v>8824.8128128220342</v>
      </c>
      <c r="BI38" s="22">
        <v>9381.654929493001</v>
      </c>
      <c r="BJ38" s="22">
        <v>9391.6663414496506</v>
      </c>
      <c r="BK38" s="22">
        <v>9401.8779816454353</v>
      </c>
    </row>
    <row r="39" spans="1:63" ht="14.4">
      <c r="A39" s="6"/>
      <c r="B39" s="6" t="s">
        <v>56</v>
      </c>
      <c r="C39" s="6"/>
      <c r="D39" s="6"/>
      <c r="E39" s="6"/>
      <c r="F39" s="6"/>
      <c r="G39" s="6"/>
      <c r="H39" s="6"/>
      <c r="I39" s="6"/>
      <c r="J39" s="6"/>
      <c r="K39" s="6"/>
      <c r="L39" s="6"/>
      <c r="M39" s="6"/>
      <c r="N39" s="6"/>
      <c r="O39" s="6"/>
      <c r="P39" s="6"/>
      <c r="Q39" s="6"/>
      <c r="R39" s="6"/>
      <c r="S39" s="6"/>
      <c r="T39" s="6"/>
      <c r="U39" s="6"/>
      <c r="V39" s="6"/>
      <c r="W39" s="6"/>
      <c r="X39" s="6"/>
      <c r="Y39" s="6"/>
      <c r="Z39" s="22">
        <v>2.9927824931789946</v>
      </c>
      <c r="AA39" s="22">
        <v>3.5342182337194394</v>
      </c>
      <c r="AB39" s="22">
        <v>4.0612109961113907</v>
      </c>
      <c r="AC39" s="22">
        <v>4.5737607803548483</v>
      </c>
      <c r="AD39" s="22">
        <v>5.0863105645983042</v>
      </c>
      <c r="AE39" s="22">
        <v>5.5988603488417601</v>
      </c>
      <c r="AF39" s="22">
        <v>6.1114101330852177</v>
      </c>
      <c r="AG39" s="22">
        <v>6.6239599173286736</v>
      </c>
      <c r="AH39" s="22">
        <v>7.1365097015721295</v>
      </c>
      <c r="AI39" s="22">
        <v>7.6490594858155863</v>
      </c>
      <c r="AJ39" s="22">
        <v>8.4958074388505072</v>
      </c>
      <c r="AK39" s="22">
        <v>9.6767535606768984</v>
      </c>
      <c r="AL39" s="22">
        <v>10.85769968250329</v>
      </c>
      <c r="AM39" s="22">
        <v>12.038645804329677</v>
      </c>
      <c r="AN39" s="22">
        <v>13.219591926156067</v>
      </c>
      <c r="AO39" s="22">
        <v>14.400538047982458</v>
      </c>
      <c r="AP39" s="22">
        <v>15.581484169808848</v>
      </c>
      <c r="AQ39" s="22">
        <v>16.513971697254235</v>
      </c>
      <c r="AR39" s="22">
        <v>17.198000630318624</v>
      </c>
      <c r="AS39" s="22">
        <v>17.882029563383014</v>
      </c>
      <c r="AT39" s="22">
        <v>18.566058496447408</v>
      </c>
      <c r="AU39" s="22">
        <v>19.250087429511794</v>
      </c>
      <c r="AV39" s="22">
        <v>19.93411636257618</v>
      </c>
      <c r="AW39" s="22">
        <v>20.618145295640566</v>
      </c>
      <c r="AX39" s="22">
        <v>21.30217422870496</v>
      </c>
      <c r="AY39" s="22">
        <v>21.98620316176935</v>
      </c>
      <c r="AZ39" s="22">
        <v>22.670232094833736</v>
      </c>
      <c r="BA39" s="22">
        <v>23.508348774546135</v>
      </c>
      <c r="BB39" s="22">
        <v>24.500553200906555</v>
      </c>
      <c r="BC39" s="22">
        <v>25.492757627266961</v>
      </c>
      <c r="BD39" s="22">
        <v>26.48496205362737</v>
      </c>
      <c r="BE39" s="22">
        <v>27.477166479987776</v>
      </c>
      <c r="BF39" s="22">
        <v>28.469370906348185</v>
      </c>
      <c r="BG39" s="22">
        <v>29.461575332708595</v>
      </c>
      <c r="BH39" s="22">
        <v>30.453779759069004</v>
      </c>
      <c r="BI39" s="22">
        <v>31.445984185429417</v>
      </c>
      <c r="BJ39" s="22">
        <v>32.438188611789826</v>
      </c>
      <c r="BK39" s="22">
        <v>33.430393038150228</v>
      </c>
    </row>
    <row r="40" spans="1:63" ht="14.4">
      <c r="A40" s="6"/>
      <c r="B40" s="6" t="s">
        <v>75</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212.19227014994254</v>
      </c>
      <c r="BK40" s="22">
        <v>224.25696869300936</v>
      </c>
    </row>
    <row r="41" spans="1:63" ht="14.4">
      <c r="A41" s="6"/>
      <c r="B41" s="6" t="s">
        <v>55</v>
      </c>
      <c r="C41" s="6"/>
      <c r="D41" s="6"/>
      <c r="E41" s="6"/>
      <c r="F41" s="6"/>
      <c r="G41" s="6"/>
      <c r="H41" s="6"/>
      <c r="I41" s="6"/>
      <c r="J41" s="6"/>
      <c r="K41" s="6"/>
      <c r="L41" s="6"/>
      <c r="M41" s="6"/>
      <c r="N41" s="6"/>
      <c r="O41" s="6"/>
      <c r="P41" s="6"/>
      <c r="Q41" s="6"/>
      <c r="R41" s="6"/>
      <c r="S41" s="6"/>
      <c r="T41" s="6"/>
      <c r="U41" s="6"/>
      <c r="V41" s="6"/>
      <c r="W41" s="6"/>
      <c r="X41" s="6"/>
      <c r="Y41" s="6"/>
      <c r="Z41" s="22">
        <v>0</v>
      </c>
      <c r="AA41" s="22">
        <v>0</v>
      </c>
      <c r="AB41" s="22">
        <v>0</v>
      </c>
      <c r="AC41" s="22">
        <v>0</v>
      </c>
      <c r="AD41" s="22">
        <v>0</v>
      </c>
      <c r="AE41" s="22">
        <v>0</v>
      </c>
      <c r="AF41" s="22">
        <v>0</v>
      </c>
      <c r="AG41" s="22">
        <v>30.929561652592447</v>
      </c>
      <c r="AH41" s="22">
        <v>0</v>
      </c>
      <c r="AI41" s="22">
        <v>0</v>
      </c>
      <c r="AJ41" s="22">
        <v>0</v>
      </c>
      <c r="AK41" s="22">
        <v>0</v>
      </c>
      <c r="AL41" s="22">
        <v>0</v>
      </c>
      <c r="AM41" s="22">
        <v>0</v>
      </c>
      <c r="AN41" s="22">
        <v>0</v>
      </c>
      <c r="AO41" s="22">
        <v>0</v>
      </c>
      <c r="AP41" s="22">
        <v>0</v>
      </c>
      <c r="AQ41" s="22">
        <v>0</v>
      </c>
      <c r="AR41" s="22">
        <v>0</v>
      </c>
      <c r="AS41" s="22">
        <v>4.0893756578892486E-2</v>
      </c>
      <c r="AT41" s="22">
        <v>0.13664198470529937</v>
      </c>
      <c r="AU41" s="22">
        <v>0.2624641476410538</v>
      </c>
      <c r="AV41" s="22">
        <v>0.40873547813324324</v>
      </c>
      <c r="AW41" s="22">
        <v>1.9615187849718597E-2</v>
      </c>
      <c r="AX41" s="22">
        <v>0.17850766247680927</v>
      </c>
      <c r="AY41" s="22">
        <v>0.37892731663927237</v>
      </c>
      <c r="AZ41" s="22">
        <v>0.45491189655280634</v>
      </c>
      <c r="BA41" s="22">
        <v>6.4250925410630905E-2</v>
      </c>
      <c r="BB41" s="22">
        <v>0.13015570950825445</v>
      </c>
      <c r="BC41" s="22">
        <v>0.25742065291607974</v>
      </c>
      <c r="BD41" s="22">
        <v>0.49165070314878501</v>
      </c>
      <c r="BE41" s="22">
        <v>0.61559953993356697</v>
      </c>
      <c r="BF41" s="22">
        <v>0.20548885401202316</v>
      </c>
      <c r="BG41" s="22">
        <v>0.3296415267486511</v>
      </c>
      <c r="BH41" s="22">
        <v>0.46340087103125938</v>
      </c>
      <c r="BI41" s="22">
        <v>0.67195362425897787</v>
      </c>
      <c r="BJ41" s="22">
        <v>0.82740003015227881</v>
      </c>
      <c r="BK41" s="22">
        <v>0.62274039111856949</v>
      </c>
    </row>
    <row r="42" spans="1:63" ht="14.4">
      <c r="A42" s="6"/>
      <c r="B42" s="6" t="s">
        <v>60</v>
      </c>
      <c r="C42" s="6"/>
      <c r="D42" s="6"/>
      <c r="E42" s="6"/>
      <c r="F42" s="6"/>
      <c r="G42" s="6"/>
      <c r="H42" s="6"/>
      <c r="I42" s="6"/>
      <c r="J42" s="6"/>
      <c r="K42" s="6"/>
      <c r="L42" s="6"/>
      <c r="M42" s="6"/>
      <c r="N42" s="6"/>
      <c r="O42" s="6"/>
      <c r="P42" s="6"/>
      <c r="Q42" s="6"/>
      <c r="R42" s="6"/>
      <c r="S42" s="6"/>
      <c r="T42" s="6"/>
      <c r="U42" s="6"/>
      <c r="V42" s="6"/>
      <c r="W42" s="6"/>
      <c r="X42" s="6"/>
      <c r="Y42" s="6"/>
      <c r="Z42" s="22">
        <v>216.67263960530309</v>
      </c>
      <c r="AA42" s="22">
        <v>219.34132860797405</v>
      </c>
      <c r="AB42" s="22">
        <v>220.18636784952628</v>
      </c>
      <c r="AC42" s="22">
        <v>223.67511085443184</v>
      </c>
      <c r="AD42" s="22">
        <v>225.94600632414875</v>
      </c>
      <c r="AE42" s="22">
        <v>228.14730056006795</v>
      </c>
      <c r="AF42" s="22">
        <v>230.46596604876328</v>
      </c>
      <c r="AG42" s="22">
        <v>234.05017086576916</v>
      </c>
      <c r="AH42" s="22">
        <v>236.02584369343268</v>
      </c>
      <c r="AI42" s="22">
        <v>238.99643349978572</v>
      </c>
      <c r="AJ42" s="22">
        <v>242.00651513406612</v>
      </c>
      <c r="AK42" s="22">
        <v>244.97438282118631</v>
      </c>
      <c r="AL42" s="22">
        <v>248.04917400565301</v>
      </c>
      <c r="AM42" s="22">
        <v>249.85482336965026</v>
      </c>
      <c r="AN42" s="22">
        <v>251.62559853644581</v>
      </c>
      <c r="AO42" s="22">
        <v>254.18954829888202</v>
      </c>
      <c r="AP42" s="22">
        <v>256.79386120675804</v>
      </c>
      <c r="AQ42" s="22">
        <v>259.16955583342201</v>
      </c>
      <c r="AR42" s="22">
        <v>261.61289170707033</v>
      </c>
      <c r="AS42" s="22">
        <v>264.04982409047329</v>
      </c>
      <c r="AT42" s="22">
        <v>266.47810566592113</v>
      </c>
      <c r="AU42" s="22">
        <v>268.606942272423</v>
      </c>
      <c r="AV42" s="22">
        <v>271.05029820415609</v>
      </c>
      <c r="AW42" s="22">
        <v>273.35884839930901</v>
      </c>
      <c r="AX42" s="22">
        <v>275.68289724439569</v>
      </c>
      <c r="AY42" s="22">
        <v>278.02718452426313</v>
      </c>
      <c r="AZ42" s="22">
        <v>280.3993601838186</v>
      </c>
      <c r="BA42" s="22">
        <v>282.70558016886787</v>
      </c>
      <c r="BB42" s="22">
        <v>285.13066397376519</v>
      </c>
      <c r="BC42" s="22">
        <v>287.58433755795397</v>
      </c>
      <c r="BD42" s="22">
        <v>289.98818528829156</v>
      </c>
      <c r="BE42" s="22">
        <v>292.47529951808531</v>
      </c>
      <c r="BF42" s="22">
        <v>294.96391250599748</v>
      </c>
      <c r="BG42" s="22">
        <v>297.44589942992127</v>
      </c>
      <c r="BH42" s="22">
        <v>299.74225317788813</v>
      </c>
      <c r="BI42" s="22">
        <v>302.23448083471544</v>
      </c>
      <c r="BJ42" s="22">
        <v>304.66404658116085</v>
      </c>
      <c r="BK42" s="22">
        <v>307.07433718237246</v>
      </c>
    </row>
    <row r="43" spans="1:63" ht="14.4">
      <c r="A43" s="6"/>
      <c r="B43" s="6" t="s">
        <v>61</v>
      </c>
      <c r="C43" s="6"/>
      <c r="D43" s="6"/>
      <c r="E43" s="6"/>
      <c r="F43" s="6"/>
      <c r="G43" s="6"/>
      <c r="H43" s="6"/>
      <c r="I43" s="6"/>
      <c r="J43" s="6"/>
      <c r="K43" s="6"/>
      <c r="L43" s="6"/>
      <c r="M43" s="6"/>
      <c r="N43" s="6"/>
      <c r="O43" s="6"/>
      <c r="P43" s="6"/>
      <c r="Q43" s="6"/>
      <c r="R43" s="6"/>
      <c r="S43" s="6"/>
      <c r="T43" s="6"/>
      <c r="U43" s="6"/>
      <c r="V43" s="6"/>
      <c r="W43" s="6"/>
      <c r="X43" s="6"/>
      <c r="Y43" s="6"/>
      <c r="Z43" s="22">
        <v>352.0782806208876</v>
      </c>
      <c r="AA43" s="22">
        <v>356.22175240715774</v>
      </c>
      <c r="AB43" s="22">
        <v>355.16333093468086</v>
      </c>
      <c r="AC43" s="22">
        <v>361.59908953592469</v>
      </c>
      <c r="AD43" s="22">
        <v>364.35111560173499</v>
      </c>
      <c r="AE43" s="22">
        <v>366.7180510273343</v>
      </c>
      <c r="AF43" s="22">
        <v>369.27975460191271</v>
      </c>
      <c r="AG43" s="22">
        <v>376.15063555603945</v>
      </c>
      <c r="AH43" s="22">
        <v>378.81577880648041</v>
      </c>
      <c r="AI43" s="22">
        <v>383.51440210158921</v>
      </c>
      <c r="AJ43" s="22">
        <v>388.28036521631253</v>
      </c>
      <c r="AK43" s="22">
        <v>392.94220698664202</v>
      </c>
      <c r="AL43" s="22">
        <v>397.55370255881354</v>
      </c>
      <c r="AM43" s="22">
        <v>399.50937801665242</v>
      </c>
      <c r="AN43" s="22">
        <v>401.01479155881003</v>
      </c>
      <c r="AO43" s="22">
        <v>404.38672572888953</v>
      </c>
      <c r="AP43" s="22">
        <v>407.75605080635779</v>
      </c>
      <c r="AQ43" s="22">
        <v>411.24382708085432</v>
      </c>
      <c r="AR43" s="22">
        <v>414.33818168606882</v>
      </c>
      <c r="AS43" s="22">
        <v>417.42757026147797</v>
      </c>
      <c r="AT43" s="22">
        <v>420.48842828922335</v>
      </c>
      <c r="AU43" s="22">
        <v>423.02406267929911</v>
      </c>
      <c r="AV43" s="22">
        <v>425.86110688523797</v>
      </c>
      <c r="AW43" s="22">
        <v>428.53212752655872</v>
      </c>
      <c r="AX43" s="22">
        <v>431.2168345372159</v>
      </c>
      <c r="AY43" s="22">
        <v>433.92304412624617</v>
      </c>
      <c r="AZ43" s="22">
        <v>436.6634044547626</v>
      </c>
      <c r="BA43" s="22">
        <v>439.27900534416358</v>
      </c>
      <c r="BB43" s="22">
        <v>442.09345632942524</v>
      </c>
      <c r="BC43" s="22">
        <v>444.94358991377214</v>
      </c>
      <c r="BD43" s="22">
        <v>447.68898990222152</v>
      </c>
      <c r="BE43" s="22">
        <v>450.55115304180333</v>
      </c>
      <c r="BF43" s="22">
        <v>453.38956961255343</v>
      </c>
      <c r="BG43" s="22">
        <v>456.18773919340765</v>
      </c>
      <c r="BH43" s="22">
        <v>458.65093833823408</v>
      </c>
      <c r="BI43" s="22">
        <v>461.17411748223384</v>
      </c>
      <c r="BJ43" s="22">
        <v>463.80161552441979</v>
      </c>
      <c r="BK43" s="22">
        <v>466.36174077274251</v>
      </c>
    </row>
    <row r="44" spans="1:63" ht="14.4">
      <c r="A44" s="6"/>
      <c r="B44" s="6" t="s">
        <v>64</v>
      </c>
      <c r="C44" s="6"/>
      <c r="D44" s="6"/>
      <c r="E44" s="6"/>
      <c r="F44" s="6"/>
      <c r="G44" s="6"/>
      <c r="H44" s="6"/>
      <c r="I44" s="6"/>
      <c r="J44" s="6"/>
      <c r="K44" s="6"/>
      <c r="L44" s="6"/>
      <c r="M44" s="6"/>
      <c r="N44" s="6"/>
      <c r="O44" s="6"/>
      <c r="P44" s="6"/>
      <c r="Q44" s="6"/>
      <c r="R44" s="6"/>
      <c r="S44" s="6"/>
      <c r="T44" s="6"/>
      <c r="U44" s="6"/>
      <c r="V44" s="6"/>
      <c r="W44" s="6"/>
      <c r="X44" s="6"/>
      <c r="Y44" s="6"/>
      <c r="Z44" s="22">
        <v>59.285845965106361</v>
      </c>
      <c r="AA44" s="22">
        <v>59.983557933161798</v>
      </c>
      <c r="AB44" s="22">
        <v>59.805332192361291</v>
      </c>
      <c r="AC44" s="22">
        <v>60.889038328477078</v>
      </c>
      <c r="AD44" s="22">
        <v>61.352447185001431</v>
      </c>
      <c r="AE44" s="22">
        <v>61.751011302060775</v>
      </c>
      <c r="AF44" s="22">
        <v>62.182372087119397</v>
      </c>
      <c r="AG44" s="22">
        <v>63.339347715302388</v>
      </c>
      <c r="AH44" s="22">
        <v>63.788126526485932</v>
      </c>
      <c r="AI44" s="22">
        <v>64.579319486274983</v>
      </c>
      <c r="AJ44" s="22">
        <v>65.381851680526168</v>
      </c>
      <c r="AK44" s="22">
        <v>66.166851063680554</v>
      </c>
      <c r="AL44" s="22">
        <v>66.943372738571711</v>
      </c>
      <c r="AM44" s="22">
        <v>67.27268550886447</v>
      </c>
      <c r="AN44" s="22">
        <v>67.526179462586214</v>
      </c>
      <c r="AO44" s="22">
        <v>68.093973560703461</v>
      </c>
      <c r="AP44" s="22">
        <v>68.661328318278649</v>
      </c>
      <c r="AQ44" s="22">
        <v>69.248628865775956</v>
      </c>
      <c r="AR44" s="22">
        <v>69.769681826392116</v>
      </c>
      <c r="AS44" s="22">
        <v>70.289898565933882</v>
      </c>
      <c r="AT44" s="22">
        <v>70.805311096448278</v>
      </c>
      <c r="AU44" s="22">
        <v>71.232282137117863</v>
      </c>
      <c r="AV44" s="22">
        <v>71.710007049580156</v>
      </c>
      <c r="AW44" s="22">
        <v>72.159775544335659</v>
      </c>
      <c r="AX44" s="22">
        <v>72.61184866288923</v>
      </c>
      <c r="AY44" s="22">
        <v>73.067542563011685</v>
      </c>
      <c r="AZ44" s="22">
        <v>73.528987046433983</v>
      </c>
      <c r="BA44" s="22">
        <v>73.969423506080844</v>
      </c>
      <c r="BB44" s="22">
        <v>74.443343985623969</v>
      </c>
      <c r="BC44" s="22">
        <v>74.923272995625908</v>
      </c>
      <c r="BD44" s="22">
        <v>75.385566098571019</v>
      </c>
      <c r="BE44" s="22">
        <v>75.867520744341888</v>
      </c>
      <c r="BF44" s="22">
        <v>76.34547674691477</v>
      </c>
      <c r="BG44" s="22">
        <v>76.816655629242362</v>
      </c>
      <c r="BH44" s="22">
        <v>77.231429425637955</v>
      </c>
      <c r="BI44" s="22">
        <v>77.65630314920233</v>
      </c>
      <c r="BJ44" s="22">
        <v>78.098742949601117</v>
      </c>
      <c r="BK44" s="22">
        <v>78.529837963061709</v>
      </c>
    </row>
    <row r="45" spans="1:63" ht="14.4">
      <c r="A45" s="6"/>
      <c r="B45" s="6" t="s">
        <v>76</v>
      </c>
      <c r="C45" s="6"/>
      <c r="D45" s="6"/>
      <c r="E45" s="6"/>
      <c r="F45" s="6"/>
      <c r="G45" s="6"/>
      <c r="H45" s="6"/>
      <c r="I45" s="6"/>
      <c r="J45" s="6"/>
      <c r="K45" s="6"/>
      <c r="L45" s="6"/>
      <c r="M45" s="6"/>
      <c r="N45" s="6"/>
      <c r="O45" s="6"/>
      <c r="P45" s="6"/>
      <c r="Q45" s="6"/>
      <c r="R45" s="6"/>
      <c r="S45" s="6"/>
      <c r="T45" s="6"/>
      <c r="U45" s="6"/>
      <c r="V45" s="6"/>
      <c r="W45" s="6"/>
      <c r="X45" s="6"/>
      <c r="Y45" s="6"/>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row>
    <row r="46" spans="1:63" ht="14.4">
      <c r="A46" s="6"/>
      <c r="B46" s="6" t="s">
        <v>59</v>
      </c>
      <c r="C46" s="6"/>
      <c r="D46" s="6"/>
      <c r="E46" s="6"/>
      <c r="F46" s="6"/>
      <c r="G46" s="6"/>
      <c r="H46" s="6"/>
      <c r="I46" s="6"/>
      <c r="J46" s="6"/>
      <c r="K46" s="6"/>
      <c r="L46" s="6"/>
      <c r="M46" s="6"/>
      <c r="N46" s="6"/>
      <c r="O46" s="6"/>
      <c r="P46" s="6"/>
      <c r="Q46" s="6"/>
      <c r="R46" s="6"/>
      <c r="S46" s="6"/>
      <c r="T46" s="6"/>
      <c r="U46" s="6"/>
      <c r="V46" s="6"/>
      <c r="W46" s="6"/>
      <c r="X46" s="6"/>
      <c r="Y46" s="6"/>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row>
    <row r="47" spans="1:63" s="21" customFormat="1" ht="14.4">
      <c r="A47" s="6"/>
      <c r="B47" s="6" t="s">
        <v>260</v>
      </c>
      <c r="C47" s="6"/>
      <c r="D47" s="6"/>
      <c r="E47" s="6"/>
      <c r="F47" s="6"/>
      <c r="G47" s="6"/>
      <c r="H47" s="6"/>
      <c r="I47" s="6"/>
      <c r="J47" s="6"/>
      <c r="K47" s="6"/>
      <c r="L47" s="6"/>
      <c r="M47" s="6"/>
      <c r="N47" s="6"/>
      <c r="O47" s="6"/>
      <c r="P47" s="6"/>
      <c r="Q47" s="6"/>
      <c r="R47" s="6"/>
      <c r="S47" s="6"/>
      <c r="T47" s="6"/>
      <c r="U47" s="6"/>
      <c r="V47" s="6"/>
      <c r="W47" s="6"/>
      <c r="X47" s="6"/>
      <c r="Y47" s="6"/>
      <c r="Z47" s="22">
        <v>436.24799999999993</v>
      </c>
      <c r="AA47" s="22">
        <v>436.24799999999993</v>
      </c>
      <c r="AB47" s="22">
        <v>290.83199999999994</v>
      </c>
      <c r="AC47" s="22">
        <v>290.83199999999994</v>
      </c>
      <c r="AD47" s="22">
        <v>290.83199999999994</v>
      </c>
      <c r="AE47" s="22">
        <v>290.83199999999994</v>
      </c>
      <c r="AF47" s="22">
        <v>290.83199999999994</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v>0</v>
      </c>
      <c r="AY47" s="22">
        <v>0</v>
      </c>
      <c r="AZ47" s="22">
        <v>0</v>
      </c>
      <c r="BA47" s="22">
        <v>0</v>
      </c>
      <c r="BB47" s="22">
        <v>0</v>
      </c>
      <c r="BC47" s="22">
        <v>0</v>
      </c>
      <c r="BD47" s="22">
        <v>0</v>
      </c>
      <c r="BE47" s="22">
        <v>0</v>
      </c>
      <c r="BF47" s="22">
        <v>0</v>
      </c>
      <c r="BG47" s="22">
        <v>0</v>
      </c>
      <c r="BH47" s="22">
        <v>0</v>
      </c>
      <c r="BI47" s="22">
        <v>0</v>
      </c>
      <c r="BJ47" s="22">
        <v>0</v>
      </c>
      <c r="BK47" s="22">
        <v>0</v>
      </c>
    </row>
    <row r="48" spans="1:63" ht="14.4">
      <c r="B48" s="16" t="s">
        <v>81</v>
      </c>
      <c r="C48" s="16"/>
      <c r="D48" s="16"/>
      <c r="E48" s="16"/>
      <c r="F48" s="16"/>
      <c r="G48" s="16"/>
      <c r="H48" s="16"/>
      <c r="I48" s="16"/>
      <c r="J48" s="16"/>
      <c r="K48" s="16"/>
      <c r="L48" s="16"/>
      <c r="M48" s="16"/>
      <c r="N48" s="16"/>
      <c r="O48" s="16"/>
      <c r="P48" s="16"/>
      <c r="Q48" s="16"/>
      <c r="R48" s="16"/>
      <c r="S48" s="16"/>
      <c r="T48" s="16"/>
      <c r="U48" s="16"/>
      <c r="V48" s="16"/>
      <c r="W48" s="16"/>
      <c r="X48" s="16"/>
      <c r="Y48" s="16"/>
      <c r="Z48" s="24">
        <v>42961.301874223835</v>
      </c>
      <c r="AA48" s="24">
        <v>43508.933090252176</v>
      </c>
      <c r="AB48" s="24">
        <v>43975.657085080646</v>
      </c>
      <c r="AC48" s="24">
        <v>44700.163270996309</v>
      </c>
      <c r="AD48" s="24">
        <v>45294.623898922706</v>
      </c>
      <c r="AE48" s="24">
        <v>45785.985129107321</v>
      </c>
      <c r="AF48" s="24">
        <v>46232.293136965018</v>
      </c>
      <c r="AG48" s="24">
        <v>46930.775606213574</v>
      </c>
      <c r="AH48" s="24">
        <v>47130.268789830203</v>
      </c>
      <c r="AI48" s="24">
        <v>47661.131815571658</v>
      </c>
      <c r="AJ48" s="24">
        <v>48267.107228059373</v>
      </c>
      <c r="AK48" s="24">
        <v>48871.089137837327</v>
      </c>
      <c r="AL48" s="24">
        <v>49578.379731590154</v>
      </c>
      <c r="AM48" s="24">
        <v>49936.590671306396</v>
      </c>
      <c r="AN48" s="24">
        <v>50334.369821873079</v>
      </c>
      <c r="AO48" s="24">
        <v>50887.301826717783</v>
      </c>
      <c r="AP48" s="24">
        <v>51449.586693794939</v>
      </c>
      <c r="AQ48" s="24">
        <v>51949.283333417749</v>
      </c>
      <c r="AR48" s="24">
        <v>52504.066347771732</v>
      </c>
      <c r="AS48" s="24">
        <v>53042.137453698291</v>
      </c>
      <c r="AT48" s="24">
        <v>53571.673755914577</v>
      </c>
      <c r="AU48" s="24">
        <v>54038.954125192591</v>
      </c>
      <c r="AV48" s="24">
        <v>54569.067149512077</v>
      </c>
      <c r="AW48" s="24">
        <v>55102.957460968471</v>
      </c>
      <c r="AX48" s="24">
        <v>55619.317608120771</v>
      </c>
      <c r="AY48" s="24">
        <v>56140.711656779182</v>
      </c>
      <c r="AZ48" s="24">
        <v>56682.506663205633</v>
      </c>
      <c r="BA48" s="24">
        <v>57191.639226904263</v>
      </c>
      <c r="BB48" s="24">
        <v>57730.064895407304</v>
      </c>
      <c r="BC48" s="24">
        <v>58300.81148219663</v>
      </c>
      <c r="BD48" s="24">
        <v>58809.145741725231</v>
      </c>
      <c r="BE48" s="24">
        <v>59377.27420482954</v>
      </c>
      <c r="BF48" s="24">
        <v>59940.054372525818</v>
      </c>
      <c r="BG48" s="24">
        <v>60501.730456578094</v>
      </c>
      <c r="BH48" s="24">
        <v>60964.248455182998</v>
      </c>
      <c r="BI48" s="24">
        <v>61564.655544706002</v>
      </c>
      <c r="BJ48" s="24">
        <v>62148.25701725723</v>
      </c>
      <c r="BK48" s="24">
        <v>62640.278760955021</v>
      </c>
    </row>
    <row r="49" spans="2:63" ht="14.4">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ht="14.4">
      <c r="B50" s="4" t="s">
        <v>242</v>
      </c>
      <c r="C50" s="4"/>
      <c r="D50" s="4"/>
      <c r="E50" s="4"/>
      <c r="F50" s="4"/>
      <c r="G50" s="4"/>
      <c r="H50" s="4"/>
      <c r="I50" s="4"/>
      <c r="J50" s="4"/>
      <c r="K50" s="4"/>
      <c r="L50" s="4"/>
      <c r="M50" s="4"/>
      <c r="N50" s="4"/>
      <c r="O50" s="4"/>
      <c r="P50" s="4"/>
      <c r="Q50" s="4"/>
      <c r="R50" s="4"/>
      <c r="S50" s="4"/>
      <c r="T50" s="4"/>
      <c r="U50" s="4"/>
      <c r="V50" s="4"/>
      <c r="W50" s="4"/>
      <c r="X50" s="4"/>
      <c r="Y50" s="4"/>
    </row>
    <row r="51" spans="2:63" ht="14.4">
      <c r="B51" s="6" t="s">
        <v>2</v>
      </c>
      <c r="C51" s="38">
        <v>57.69671934274826</v>
      </c>
      <c r="D51" s="38">
        <v>70.279543584949735</v>
      </c>
      <c r="E51" s="38">
        <v>75.697423514760189</v>
      </c>
      <c r="F51" s="38">
        <v>69.99142183737537</v>
      </c>
      <c r="G51" s="38">
        <v>56.957996782081231</v>
      </c>
      <c r="H51" s="38">
        <v>48.808206289999994</v>
      </c>
      <c r="I51" s="38">
        <v>66.045133352563781</v>
      </c>
      <c r="J51" s="38">
        <v>92.616339430520171</v>
      </c>
      <c r="K51" s="38">
        <v>73.162498809269891</v>
      </c>
      <c r="L51" s="38">
        <v>89.654079920723589</v>
      </c>
      <c r="M51" s="38">
        <v>88.296076055399055</v>
      </c>
      <c r="N51" s="38">
        <v>109.33895173975175</v>
      </c>
      <c r="O51" s="38">
        <v>92.240839524292269</v>
      </c>
      <c r="P51" s="38">
        <v>84.700372925842473</v>
      </c>
      <c r="Q51" s="38">
        <v>60.887374148999996</v>
      </c>
      <c r="R51" s="38">
        <v>80.215836966500177</v>
      </c>
      <c r="S51" s="38">
        <v>81.40108382431589</v>
      </c>
      <c r="T51" s="38">
        <v>97.927992460175872</v>
      </c>
      <c r="U51" s="38">
        <v>84.170890414200684</v>
      </c>
      <c r="V51" s="38">
        <v>71.230983817594662</v>
      </c>
      <c r="W51" s="38">
        <v>81.986061215808107</v>
      </c>
      <c r="X51" s="38">
        <v>70.215122982217466</v>
      </c>
      <c r="Y51" s="38">
        <v>72.153317463247063</v>
      </c>
      <c r="Z51" s="38">
        <v>69.042473233820985</v>
      </c>
      <c r="AA51" s="38">
        <v>68.461062175284084</v>
      </c>
      <c r="AB51" s="38">
        <v>71.231886547406276</v>
      </c>
      <c r="AC51" s="38">
        <v>74.113687674874498</v>
      </c>
      <c r="AD51" s="38">
        <v>77.309375873814147</v>
      </c>
      <c r="AE51" s="38">
        <v>79.508045424165175</v>
      </c>
      <c r="AF51" s="38">
        <v>79.89827087566772</v>
      </c>
      <c r="AG51" s="38">
        <v>74.398093726287044</v>
      </c>
      <c r="AH51" s="38">
        <v>70.477839998709499</v>
      </c>
      <c r="AI51" s="38">
        <v>72.960291836870809</v>
      </c>
      <c r="AJ51" s="38">
        <v>66.681618876356254</v>
      </c>
      <c r="AK51" s="38">
        <v>65.896780545931321</v>
      </c>
      <c r="AL51" s="38">
        <v>55.692524094549348</v>
      </c>
      <c r="AM51" s="38">
        <v>57.209440948946643</v>
      </c>
      <c r="AN51" s="38">
        <v>56.11964570313004</v>
      </c>
      <c r="AO51" s="38">
        <v>58.866264248993623</v>
      </c>
      <c r="AP51" s="38">
        <v>61.518188089410231</v>
      </c>
      <c r="AQ51" s="38">
        <v>54.548394246910362</v>
      </c>
      <c r="AR51" s="38">
        <v>54.968957873951048</v>
      </c>
      <c r="AS51" s="38">
        <v>57.678450035021896</v>
      </c>
      <c r="AT51" s="38">
        <v>57.197806742014485</v>
      </c>
      <c r="AU51" s="38">
        <v>56.631015137667546</v>
      </c>
      <c r="AV51" s="38">
        <v>58.169619979141068</v>
      </c>
      <c r="AW51" s="38">
        <v>59.378935309877633</v>
      </c>
      <c r="AX51" s="38">
        <v>60.164665788023207</v>
      </c>
      <c r="AY51" s="38">
        <v>61.627145486697152</v>
      </c>
      <c r="AZ51" s="38">
        <v>58.650058590199968</v>
      </c>
      <c r="BA51" s="38">
        <v>61.459623772572954</v>
      </c>
      <c r="BB51" s="38">
        <v>60.797048804778065</v>
      </c>
      <c r="BC51" s="38">
        <v>59.661975440705952</v>
      </c>
      <c r="BD51" s="38">
        <v>62.166361096821539</v>
      </c>
      <c r="BE51" s="38">
        <v>62.769185961195767</v>
      </c>
      <c r="BF51" s="38">
        <v>64.519060113307674</v>
      </c>
      <c r="BG51" s="38">
        <v>65.881046640757518</v>
      </c>
      <c r="BH51" s="38">
        <v>65.487293611251047</v>
      </c>
      <c r="BI51" s="38">
        <v>65.874231758829822</v>
      </c>
      <c r="BJ51" s="38">
        <v>66.980262059618752</v>
      </c>
      <c r="BK51" s="38">
        <v>69.350840804841255</v>
      </c>
    </row>
    <row r="52" spans="2:63" ht="14.4">
      <c r="B52" s="6" t="s">
        <v>1</v>
      </c>
      <c r="C52" s="38">
        <v>5.2056694541857738</v>
      </c>
      <c r="D52" s="38">
        <v>2.423837784371909</v>
      </c>
      <c r="E52" s="38">
        <v>9.6801321823576991</v>
      </c>
      <c r="F52" s="38">
        <v>4.7250247279920865</v>
      </c>
      <c r="G52" s="38">
        <v>4.1204028414710905</v>
      </c>
      <c r="H52" s="38">
        <v>6.0411146642302418</v>
      </c>
      <c r="I52" s="38">
        <v>6.6192553677478294</v>
      </c>
      <c r="J52" s="38">
        <v>12.901072080291971</v>
      </c>
      <c r="K52" s="38">
        <v>8.2575273722627731</v>
      </c>
      <c r="L52" s="38">
        <v>12.01064865</v>
      </c>
      <c r="M52" s="38">
        <v>9.6868035000000017</v>
      </c>
      <c r="N52" s="38">
        <v>14.831337950000002</v>
      </c>
      <c r="O52" s="38">
        <v>14.86790002</v>
      </c>
      <c r="P52" s="38">
        <v>32.52881928</v>
      </c>
      <c r="Q52" s="38">
        <v>42.581907288829129</v>
      </c>
      <c r="R52" s="38">
        <v>53.942744200000007</v>
      </c>
      <c r="S52" s="38">
        <v>50.985820342529934</v>
      </c>
      <c r="T52" s="38">
        <v>26.067270998028128</v>
      </c>
      <c r="U52" s="38">
        <v>42.999162541728538</v>
      </c>
      <c r="V52" s="38">
        <v>27.720831695845881</v>
      </c>
      <c r="W52" s="38">
        <v>13.907773571859567</v>
      </c>
      <c r="X52" s="38">
        <v>16.521460138840922</v>
      </c>
      <c r="Y52" s="38">
        <v>29.323386668625435</v>
      </c>
      <c r="Z52" s="38">
        <v>17.8746048</v>
      </c>
      <c r="AA52" s="38">
        <v>17.8746048</v>
      </c>
      <c r="AB52" s="38">
        <v>11.916403200000001</v>
      </c>
      <c r="AC52" s="38">
        <v>11.916403200000001</v>
      </c>
      <c r="AD52" s="38">
        <v>12.05101233618036</v>
      </c>
      <c r="AE52" s="38">
        <v>12.839168722612484</v>
      </c>
      <c r="AF52" s="38">
        <v>13.546353991702279</v>
      </c>
      <c r="AG52" s="38">
        <v>0</v>
      </c>
      <c r="AH52" s="38">
        <v>0</v>
      </c>
      <c r="AI52" s="38">
        <v>0</v>
      </c>
      <c r="AJ52" s="38">
        <v>0</v>
      </c>
      <c r="AK52" s="38">
        <v>0</v>
      </c>
      <c r="AL52" s="38">
        <v>0</v>
      </c>
      <c r="AM52" s="38">
        <v>0</v>
      </c>
      <c r="AN52" s="38">
        <v>0</v>
      </c>
      <c r="AO52" s="38">
        <v>0</v>
      </c>
      <c r="AP52" s="38">
        <v>0</v>
      </c>
      <c r="AQ52" s="38">
        <v>0</v>
      </c>
      <c r="AR52" s="38">
        <v>0</v>
      </c>
      <c r="AS52" s="38">
        <v>0</v>
      </c>
      <c r="AT52" s="38">
        <v>0</v>
      </c>
      <c r="AU52" s="38">
        <v>0</v>
      </c>
      <c r="AV52" s="38">
        <v>0</v>
      </c>
      <c r="AW52" s="38">
        <v>0</v>
      </c>
      <c r="AX52" s="38">
        <v>0</v>
      </c>
      <c r="AY52" s="38">
        <v>0</v>
      </c>
      <c r="AZ52" s="38">
        <v>0</v>
      </c>
      <c r="BA52" s="38">
        <v>0</v>
      </c>
      <c r="BB52" s="38">
        <v>0</v>
      </c>
      <c r="BC52" s="38">
        <v>0</v>
      </c>
      <c r="BD52" s="38">
        <v>0</v>
      </c>
      <c r="BE52" s="38">
        <v>0</v>
      </c>
      <c r="BF52" s="38">
        <v>0</v>
      </c>
      <c r="BG52" s="38">
        <v>0</v>
      </c>
      <c r="BH52" s="38">
        <v>0</v>
      </c>
      <c r="BI52" s="38">
        <v>0</v>
      </c>
      <c r="BJ52" s="38">
        <v>0</v>
      </c>
      <c r="BK52" s="38">
        <v>0</v>
      </c>
    </row>
    <row r="53" spans="2:63" ht="14.4">
      <c r="B53" s="6" t="s">
        <v>241</v>
      </c>
      <c r="C53" s="38">
        <v>0.14580216389287637</v>
      </c>
      <c r="D53" s="38">
        <v>0.31047204442664234</v>
      </c>
      <c r="E53" s="38">
        <v>2.5319653384661027</v>
      </c>
      <c r="F53" s="38">
        <v>0.7628163926190521</v>
      </c>
      <c r="G53" s="38">
        <v>0.25855272406921381</v>
      </c>
      <c r="H53" s="38">
        <v>0.61849709405673425</v>
      </c>
      <c r="I53" s="38">
        <v>0.24052225534074273</v>
      </c>
      <c r="J53" s="38">
        <v>1.0965923574823963E-3</v>
      </c>
      <c r="K53" s="38">
        <v>3.9103314369790157E-2</v>
      </c>
      <c r="L53" s="38">
        <v>6.1847104009777275E-4</v>
      </c>
      <c r="M53" s="38">
        <v>1.9573586120869244E-4</v>
      </c>
      <c r="N53" s="38">
        <v>0</v>
      </c>
      <c r="O53" s="38">
        <v>5.4570000000000001E-5</v>
      </c>
      <c r="P53" s="38">
        <v>0.24186009016674462</v>
      </c>
      <c r="Q53" s="38">
        <v>0.30135419879473818</v>
      </c>
      <c r="R53" s="38">
        <v>4.4631466871938627E-2</v>
      </c>
      <c r="S53" s="38">
        <v>0.23308211127630143</v>
      </c>
      <c r="T53" s="38">
        <v>7.251921088175085E-3</v>
      </c>
      <c r="U53" s="38">
        <v>1.4250462581300003</v>
      </c>
      <c r="V53" s="38">
        <v>9.8691058755010067E-2</v>
      </c>
      <c r="W53" s="38">
        <v>1.8485603041450072E-2</v>
      </c>
      <c r="X53" s="38">
        <v>1.4777169480843618E-2</v>
      </c>
      <c r="Y53" s="38">
        <v>4.0206565512864272E-2</v>
      </c>
      <c r="Z53" s="38">
        <v>4.0983002476284473E-3</v>
      </c>
      <c r="AA53" s="38">
        <v>4.1497183093812317E-3</v>
      </c>
      <c r="AB53" s="38">
        <v>4.1775541926060188E-3</v>
      </c>
      <c r="AC53" s="38">
        <v>4.2398051681217623E-3</v>
      </c>
      <c r="AD53" s="38">
        <v>4.2873307467797628E-3</v>
      </c>
      <c r="AE53" s="38">
        <v>4.3348656260122744E-3</v>
      </c>
      <c r="AF53" s="38">
        <v>0.26926521258275121</v>
      </c>
      <c r="AG53" s="38">
        <v>3.551861155505514</v>
      </c>
      <c r="AH53" s="38">
        <v>0.92122258797942191</v>
      </c>
      <c r="AI53" s="38">
        <v>0.2869022388377126</v>
      </c>
      <c r="AJ53" s="38">
        <v>5.7479480604238934E-3</v>
      </c>
      <c r="AK53" s="38">
        <v>4.6585979694667833E-3</v>
      </c>
      <c r="AL53" s="38">
        <v>4.7186325493928259E-3</v>
      </c>
      <c r="AM53" s="38">
        <v>4.75755484816885E-3</v>
      </c>
      <c r="AN53" s="38">
        <v>4.7977360205924083E-3</v>
      </c>
      <c r="AO53" s="38">
        <v>5.089726271151898E-3</v>
      </c>
      <c r="AP53" s="38">
        <v>9.1450688942856864E-3</v>
      </c>
      <c r="AQ53" s="38">
        <v>7.3553862933904875E-3</v>
      </c>
      <c r="AR53" s="38">
        <v>9.2547096893110647E-3</v>
      </c>
      <c r="AS53" s="38">
        <v>1.0684676037200981E-2</v>
      </c>
      <c r="AT53" s="38">
        <v>1.0835113603328251E-2</v>
      </c>
      <c r="AU53" s="38">
        <v>1.4427262462871786E-2</v>
      </c>
      <c r="AV53" s="38">
        <v>4.8991385587327504E-2</v>
      </c>
      <c r="AW53" s="38">
        <v>1.0980426196678645E-2</v>
      </c>
      <c r="AX53" s="38">
        <v>1.1029831944649916E-2</v>
      </c>
      <c r="AY53" s="38">
        <v>2.5994586635864524E-2</v>
      </c>
      <c r="AZ53" s="38">
        <v>3.4972254854086615E-2</v>
      </c>
      <c r="BA53" s="38">
        <v>1.1178989144813717E-2</v>
      </c>
      <c r="BB53" s="38">
        <v>1.1230348114768089E-2</v>
      </c>
      <c r="BC53" s="38">
        <v>1.1282300367486344E-2</v>
      </c>
      <c r="BD53" s="38">
        <v>3.5090875209710298E-2</v>
      </c>
      <c r="BE53" s="38">
        <v>4.7058181508964764E-2</v>
      </c>
      <c r="BF53" s="38">
        <v>1.1439164014342125E-2</v>
      </c>
      <c r="BG53" s="38">
        <v>1.3517953199182888E-2</v>
      </c>
      <c r="BH53" s="38">
        <v>2.6331717009071415E-2</v>
      </c>
      <c r="BI53" s="38">
        <v>5.1315333304424872E-2</v>
      </c>
      <c r="BJ53" s="38">
        <v>7.0749859324213862E-2</v>
      </c>
      <c r="BK53" s="38">
        <v>0.14103791047774603</v>
      </c>
    </row>
    <row r="54" spans="2:63" ht="14.4">
      <c r="B54" s="6" t="s">
        <v>60</v>
      </c>
      <c r="C54" s="38">
        <v>1.6790868000000001</v>
      </c>
      <c r="D54" s="38">
        <v>1.9448748000000002</v>
      </c>
      <c r="E54" s="38">
        <v>1.9980324000000003</v>
      </c>
      <c r="F54" s="38">
        <v>1.9980324000000003</v>
      </c>
      <c r="G54" s="38">
        <v>2.0847023999999998</v>
      </c>
      <c r="H54" s="38">
        <v>2.2112598599999997</v>
      </c>
      <c r="I54" s="38">
        <v>1.8724606680914357</v>
      </c>
      <c r="J54" s="38">
        <v>1.7897547600000001</v>
      </c>
      <c r="K54" s="38">
        <v>1.7552446920000002</v>
      </c>
      <c r="L54" s="38">
        <v>1.49024892</v>
      </c>
      <c r="M54" s="38">
        <v>1.3197594000000001</v>
      </c>
      <c r="N54" s="38">
        <v>1.2952992000000001</v>
      </c>
      <c r="O54" s="38">
        <v>1.6860319945199995</v>
      </c>
      <c r="P54" s="38">
        <v>2.2793381948400007</v>
      </c>
      <c r="Q54" s="38">
        <v>2.5591102773600003</v>
      </c>
      <c r="R54" s="38">
        <v>2.4845947754400002</v>
      </c>
      <c r="S54" s="38">
        <v>2.8002287083200001</v>
      </c>
      <c r="T54" s="38">
        <v>2.7517714342799997</v>
      </c>
      <c r="U54" s="38">
        <v>2.6263477238099995</v>
      </c>
      <c r="V54" s="38">
        <v>2.76882297033</v>
      </c>
      <c r="W54" s="38">
        <v>2.7918330371009996</v>
      </c>
      <c r="X54" s="38">
        <v>2.7637347665879997</v>
      </c>
      <c r="Y54" s="38">
        <v>2.7637347665879997</v>
      </c>
      <c r="Z54" s="38">
        <v>2.7820766925320912</v>
      </c>
      <c r="AA54" s="38">
        <v>2.8163426593263861</v>
      </c>
      <c r="AB54" s="38">
        <v>2.8271929631879176</v>
      </c>
      <c r="AC54" s="38">
        <v>2.8719884233709045</v>
      </c>
      <c r="AD54" s="38">
        <v>2.9011467212020698</v>
      </c>
      <c r="AE54" s="38">
        <v>2.9294113391912728</v>
      </c>
      <c r="AF54" s="38">
        <v>2.9591830040661198</v>
      </c>
      <c r="AG54" s="38">
        <v>3.0052041939164758</v>
      </c>
      <c r="AH54" s="38">
        <v>3.0305718330236755</v>
      </c>
      <c r="AI54" s="38">
        <v>3.0687142061372481</v>
      </c>
      <c r="AJ54" s="38">
        <v>3.1073636543214085</v>
      </c>
      <c r="AK54" s="38">
        <v>3.145471075424032</v>
      </c>
      <c r="AL54" s="38">
        <v>3.1849513942325842</v>
      </c>
      <c r="AM54" s="38">
        <v>3.208135932066309</v>
      </c>
      <c r="AN54" s="38">
        <v>3.2308726852079639</v>
      </c>
      <c r="AO54" s="38">
        <v>3.2637938001576452</v>
      </c>
      <c r="AP54" s="38">
        <v>3.2972331778947725</v>
      </c>
      <c r="AQ54" s="38">
        <v>3.3277370969011382</v>
      </c>
      <c r="AR54" s="38">
        <v>3.3591095295187827</v>
      </c>
      <c r="AS54" s="38">
        <v>3.3903997413216764</v>
      </c>
      <c r="AT54" s="38">
        <v>3.4215788767504272</v>
      </c>
      <c r="AU54" s="38">
        <v>3.4489131387779106</v>
      </c>
      <c r="AV54" s="38">
        <v>3.4802858289413634</v>
      </c>
      <c r="AW54" s="38">
        <v>3.5099276134471276</v>
      </c>
      <c r="AX54" s="38">
        <v>3.5397684006180405</v>
      </c>
      <c r="AY54" s="38">
        <v>3.5698690492915381</v>
      </c>
      <c r="AZ54" s="38">
        <v>3.6003277847602306</v>
      </c>
      <c r="BA54" s="38">
        <v>3.6299396493682634</v>
      </c>
      <c r="BB54" s="38">
        <v>3.6610777254231448</v>
      </c>
      <c r="BC54" s="38">
        <v>3.6925828942441288</v>
      </c>
      <c r="BD54" s="38">
        <v>3.7234482991016629</v>
      </c>
      <c r="BE54" s="38">
        <v>3.7553828458122154</v>
      </c>
      <c r="BF54" s="38">
        <v>3.7873366365770074</v>
      </c>
      <c r="BG54" s="38">
        <v>3.8192053486801889</v>
      </c>
      <c r="BH54" s="38">
        <v>3.8486905308040833</v>
      </c>
      <c r="BI54" s="38">
        <v>3.8806907339177457</v>
      </c>
      <c r="BJ54" s="38">
        <v>3.9118863581021048</v>
      </c>
      <c r="BK54" s="38">
        <v>3.9428344894216623</v>
      </c>
    </row>
    <row r="55" spans="2:63" ht="14.4">
      <c r="B55" s="6" t="s">
        <v>61</v>
      </c>
      <c r="C55" s="38">
        <v>5.1838675200000006</v>
      </c>
      <c r="D55" s="38">
        <v>5.1838675200000006</v>
      </c>
      <c r="E55" s="38">
        <v>5.1838675200000006</v>
      </c>
      <c r="F55" s="38">
        <v>5.1838675200000006</v>
      </c>
      <c r="G55" s="38">
        <v>5.1838675200000006</v>
      </c>
      <c r="H55" s="38">
        <v>5.1838675200000006</v>
      </c>
      <c r="I55" s="38">
        <v>4.7759238393104928</v>
      </c>
      <c r="J55" s="38">
        <v>4.8037521600000002</v>
      </c>
      <c r="K55" s="38">
        <v>6.2368999592966263</v>
      </c>
      <c r="L55" s="38">
        <v>5.7906746570903014</v>
      </c>
      <c r="M55" s="38">
        <v>6.5928912810827853</v>
      </c>
      <c r="N55" s="38">
        <v>5.0701220588704672</v>
      </c>
      <c r="O55" s="38">
        <v>3.2469545201333334</v>
      </c>
      <c r="P55" s="38">
        <v>2.7495683456000002</v>
      </c>
      <c r="Q55" s="38">
        <v>3.4349716455999997</v>
      </c>
      <c r="R55" s="38">
        <v>3.8290264799999991</v>
      </c>
      <c r="S55" s="38">
        <v>4.1521823007999998</v>
      </c>
      <c r="T55" s="38">
        <v>4.3765205864000007</v>
      </c>
      <c r="U55" s="38">
        <v>4.5282888864000004</v>
      </c>
      <c r="V55" s="38">
        <v>4.9265764426400001</v>
      </c>
      <c r="W55" s="38">
        <v>5.0784131103400005</v>
      </c>
      <c r="X55" s="38">
        <v>5.1221225032799991</v>
      </c>
      <c r="Y55" s="38">
        <v>4.95351700328</v>
      </c>
      <c r="Z55" s="38">
        <v>5.1376992517500399</v>
      </c>
      <c r="AA55" s="38">
        <v>5.1981628278003047</v>
      </c>
      <c r="AB55" s="38">
        <v>5.1827178216568095</v>
      </c>
      <c r="AC55" s="38">
        <v>5.276631573143395</v>
      </c>
      <c r="AD55" s="38">
        <v>5.3167904896041778</v>
      </c>
      <c r="AE55" s="38">
        <v>5.3513299742426428</v>
      </c>
      <c r="AF55" s="38">
        <v>5.3887116114032967</v>
      </c>
      <c r="AG55" s="38">
        <v>5.488974882044781</v>
      </c>
      <c r="AH55" s="38">
        <v>5.5278659617769641</v>
      </c>
      <c r="AI55" s="38">
        <v>5.5964305813978195</v>
      </c>
      <c r="AJ55" s="38">
        <v>5.6659778567514749</v>
      </c>
      <c r="AK55" s="38">
        <v>5.7340057422914779</v>
      </c>
      <c r="AL55" s="38">
        <v>5.8012989513721767</v>
      </c>
      <c r="AM55" s="38">
        <v>5.8298371285033701</v>
      </c>
      <c r="AN55" s="38">
        <v>5.8518048625410337</v>
      </c>
      <c r="AO55" s="38">
        <v>5.9010097826287398</v>
      </c>
      <c r="AP55" s="38">
        <v>5.9501766295551795</v>
      </c>
      <c r="AQ55" s="38">
        <v>6.0010719745453676</v>
      </c>
      <c r="AR55" s="38">
        <v>6.0462263172438835</v>
      </c>
      <c r="AS55" s="38">
        <v>6.0913081931956006</v>
      </c>
      <c r="AT55" s="38">
        <v>6.1359737373783547</v>
      </c>
      <c r="AU55" s="38">
        <v>6.1729749601905954</v>
      </c>
      <c r="AV55" s="38">
        <v>6.2143745031227233</v>
      </c>
      <c r="AW55" s="38">
        <v>6.2533513486302681</v>
      </c>
      <c r="AX55" s="38">
        <v>6.2925279123634734</v>
      </c>
      <c r="AY55" s="38">
        <v>6.3320182522848123</v>
      </c>
      <c r="AZ55" s="38">
        <v>6.3720069365754641</v>
      </c>
      <c r="BA55" s="38">
        <v>6.4101750698345059</v>
      </c>
      <c r="BB55" s="38">
        <v>6.4512449213901499</v>
      </c>
      <c r="BC55" s="38">
        <v>6.4928354709629996</v>
      </c>
      <c r="BD55" s="38">
        <v>6.5328976964474474</v>
      </c>
      <c r="BE55" s="38">
        <v>6.5746637872005715</v>
      </c>
      <c r="BF55" s="38">
        <v>6.6160833563542862</v>
      </c>
      <c r="BG55" s="38">
        <v>6.6569156216575376</v>
      </c>
      <c r="BH55" s="38">
        <v>6.692859833782661</v>
      </c>
      <c r="BI55" s="38">
        <v>6.7296793035247262</v>
      </c>
      <c r="BJ55" s="38">
        <v>6.7680210458824401</v>
      </c>
      <c r="BK55" s="38">
        <v>6.8053796513309184</v>
      </c>
    </row>
    <row r="57" spans="2:63">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row>
    <row r="58" spans="2:63">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2:63">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2:63">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2:6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2:63">
      <c r="BF63" s="21"/>
      <c r="BG63" s="21"/>
      <c r="BH63" s="21"/>
      <c r="BI63" s="21"/>
      <c r="BJ63" s="21"/>
      <c r="BK63" s="21"/>
    </row>
    <row r="64" spans="2:6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row>
    <row r="65" spans="3:6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row>
    <row r="66" spans="3:6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row>
    <row r="67" spans="3:6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row>
    <row r="68" spans="3:6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row>
    <row r="69" spans="3:63">
      <c r="C69" s="44"/>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F86F8B3E-BDA2-497D-8D49-DAD109FA7A73}">
            <xm:f>lists!$C$4</xm:f>
            <x14:dxf>
              <fill>
                <patternFill>
                  <bgColor rgb="FF3C7DC4"/>
                </patternFill>
              </fill>
            </x14:dxf>
          </x14:cfRule>
          <xm:sqref>B8</xm:sqref>
        </x14:conditionalFormatting>
        <x14:conditionalFormatting xmlns:xm="http://schemas.microsoft.com/office/excel/2006/main">
          <x14:cfRule type="cellIs" priority="1" operator="equal" id="{9DE78227-CEF4-4C31-A906-D52BD99A8060}">
            <xm:f>lists!$C$7</xm:f>
            <x14:dxf>
              <fill>
                <patternFill>
                  <bgColor rgb="FF7CBF33"/>
                </patternFill>
              </fill>
            </x14:dxf>
          </x14:cfRule>
          <x14:cfRule type="cellIs" priority="2" operator="equal" id="{F5ED0CE9-79E8-4F2E-B1D1-A82AD7FBCB12}">
            <xm:f>lists!$C$6</xm:f>
            <x14:dxf>
              <fill>
                <patternFill>
                  <bgColor rgb="FFD16309"/>
                </patternFill>
              </fill>
            </x14:dxf>
          </x14:cfRule>
          <x14:cfRule type="cellIs" priority="3" operator="equal" id="{FD972434-9CDD-4AC5-BAD5-231B41C5D6CE}">
            <xm:f>lists!$C$5</xm:f>
            <x14:dxf>
              <fill>
                <patternFill>
                  <bgColor rgb="FF7F2CA4"/>
                </patternFill>
              </fill>
            </x14:dxf>
          </x14:cfRule>
          <xm:sqref>B8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18"/>
  <sheetViews>
    <sheetView showGridLines="0" zoomScale="75" zoomScaleNormal="75" workbookViewId="0">
      <pane xSplit="2" ySplit="10" topLeftCell="AP11" activePane="bottomRight" state="frozen"/>
      <selection pane="topRight" activeCell="E1" sqref="E1"/>
      <selection pane="bottomLeft" activeCell="A13" sqref="A13"/>
      <selection pane="bottomRight" activeCell="A13" sqref="A13:XFD13"/>
    </sheetView>
  </sheetViews>
  <sheetFormatPr defaultColWidth="9" defaultRowHeight="13.8"/>
  <cols>
    <col min="1" max="1" width="9" style="1" collapsed="1"/>
    <col min="2" max="2" width="49.69921875" style="1" customWidth="1"/>
    <col min="3" max="25" width="8.59765625" style="21" customWidth="1"/>
    <col min="26" max="26" width="8.59765625" style="1" customWidth="1"/>
    <col min="27"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65</v>
      </c>
      <c r="C7" s="7"/>
      <c r="D7" s="7"/>
      <c r="E7" s="7"/>
      <c r="F7" s="7"/>
      <c r="G7" s="7"/>
      <c r="H7" s="7"/>
      <c r="I7" s="7"/>
      <c r="J7" s="7"/>
      <c r="K7" s="7"/>
      <c r="L7" s="7"/>
      <c r="M7" s="7"/>
      <c r="N7" s="7"/>
      <c r="O7" s="7"/>
      <c r="P7" s="7"/>
      <c r="Q7" s="7"/>
      <c r="R7" s="7"/>
      <c r="S7" s="7"/>
      <c r="T7" s="7"/>
      <c r="U7" s="7"/>
      <c r="V7" s="7"/>
      <c r="W7" s="7"/>
      <c r="X7" s="7"/>
      <c r="Y7" s="7"/>
    </row>
    <row r="8" spans="1:65" ht="21">
      <c r="B8" s="35" t="s">
        <v>135</v>
      </c>
      <c r="C8"/>
    </row>
    <row r="9" spans="1:65">
      <c r="C9"/>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row>
    <row r="12" spans="1:65" ht="14.4">
      <c r="B12" s="4" t="s">
        <v>71</v>
      </c>
      <c r="C12"/>
    </row>
    <row r="13" spans="1:65" ht="14.4">
      <c r="B13" s="6" t="s">
        <v>1</v>
      </c>
      <c r="C13" s="22">
        <v>471.81775104947832</v>
      </c>
      <c r="D13" s="22">
        <v>219.68542228733924</v>
      </c>
      <c r="E13" s="22">
        <v>877.36231359623673</v>
      </c>
      <c r="F13" s="22">
        <v>428.25434085558851</v>
      </c>
      <c r="G13" s="22">
        <v>373.45421548376942</v>
      </c>
      <c r="H13" s="22">
        <v>547.53863259936031</v>
      </c>
      <c r="I13" s="22">
        <v>599.93862628403372</v>
      </c>
      <c r="J13" s="22">
        <v>1169.2933768885719</v>
      </c>
      <c r="K13" s="22">
        <v>748.42400738252729</v>
      </c>
      <c r="L13" s="22">
        <v>1088.5895242795075</v>
      </c>
      <c r="M13" s="22">
        <v>877.96697090577754</v>
      </c>
      <c r="N13" s="22">
        <v>1344.2437285366018</v>
      </c>
      <c r="O13" s="22">
        <v>1347.5575450962071</v>
      </c>
      <c r="P13" s="22">
        <v>2948.2614084618381</v>
      </c>
      <c r="Q13" s="22">
        <v>3859.4267095191894</v>
      </c>
      <c r="R13" s="22">
        <v>4889.1203096686331</v>
      </c>
      <c r="S13" s="22">
        <v>4621.1184365696254</v>
      </c>
      <c r="T13" s="22">
        <v>2374.3598407220593</v>
      </c>
      <c r="U13" s="22">
        <v>3910.5886991649545</v>
      </c>
      <c r="V13" s="22">
        <v>2523.1938978961266</v>
      </c>
      <c r="W13" s="22">
        <v>1263.2533795683944</v>
      </c>
      <c r="X13" s="22">
        <v>1497.6953696297824</v>
      </c>
      <c r="Y13" s="22">
        <v>2141.6437483234563</v>
      </c>
      <c r="Z13" s="22">
        <v>1606.2328112425921</v>
      </c>
      <c r="AA13" s="22">
        <v>1606.2328112425921</v>
      </c>
      <c r="AB13" s="22">
        <v>1070.8218741617281</v>
      </c>
      <c r="AC13" s="22">
        <v>1070.8218741617281</v>
      </c>
      <c r="AD13" s="22">
        <v>1082.918007958539</v>
      </c>
      <c r="AE13" s="22">
        <v>1153.7426590455198</v>
      </c>
      <c r="AF13" s="22">
        <v>1217.2911511967673</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22">
        <v>0</v>
      </c>
      <c r="BF13" s="22">
        <v>0</v>
      </c>
      <c r="BG13" s="22">
        <v>0</v>
      </c>
      <c r="BH13" s="22">
        <v>0</v>
      </c>
      <c r="BI13" s="22">
        <v>0</v>
      </c>
      <c r="BJ13" s="22">
        <v>0</v>
      </c>
      <c r="BK13" s="22">
        <v>0</v>
      </c>
    </row>
    <row r="14" spans="1:65" ht="14.4">
      <c r="B14" s="6" t="s">
        <v>72</v>
      </c>
      <c r="C14" s="22">
        <v>10.479638828150442</v>
      </c>
      <c r="D14" s="22">
        <v>22.447979046014716</v>
      </c>
      <c r="E14" s="22">
        <v>182.14362255649226</v>
      </c>
      <c r="F14" s="22">
        <v>55.261628566191476</v>
      </c>
      <c r="G14" s="22">
        <v>18.716032771961224</v>
      </c>
      <c r="H14" s="22">
        <v>44.776679377483823</v>
      </c>
      <c r="I14" s="22">
        <v>17.4311992471957</v>
      </c>
      <c r="J14" s="22">
        <v>7.9686226868953811E-2</v>
      </c>
      <c r="K14" s="22">
        <v>2.8276107420107928</v>
      </c>
      <c r="L14" s="22">
        <v>4.4689574474256435E-2</v>
      </c>
      <c r="M14" s="22">
        <v>1.4150670653459161E-2</v>
      </c>
      <c r="N14" s="22">
        <v>0</v>
      </c>
      <c r="O14" s="22">
        <v>3.7665661347177455E-3</v>
      </c>
      <c r="P14" s="22">
        <v>17.491070535395032</v>
      </c>
      <c r="Q14" s="22">
        <v>20.922225586670557</v>
      </c>
      <c r="R14" s="22">
        <v>3.0814100649655067</v>
      </c>
      <c r="S14" s="22">
        <v>16.033925680691144</v>
      </c>
      <c r="T14" s="22">
        <v>0.50475866314686058</v>
      </c>
      <c r="U14" s="22">
        <v>98.28892596087384</v>
      </c>
      <c r="V14" s="22">
        <v>6.8662851601761403</v>
      </c>
      <c r="W14" s="22">
        <v>1.2795620473972966</v>
      </c>
      <c r="X14" s="22">
        <v>1.0350310505464067</v>
      </c>
      <c r="Y14" s="22">
        <v>0.27545794910261251</v>
      </c>
      <c r="Z14" s="22">
        <v>0.28251653344659561</v>
      </c>
      <c r="AA14" s="22">
        <v>0.28587046360462681</v>
      </c>
      <c r="AB14" s="22">
        <v>0.28779750492957179</v>
      </c>
      <c r="AC14" s="22">
        <v>0.29209557907451894</v>
      </c>
      <c r="AD14" s="22">
        <v>0.29538146664641823</v>
      </c>
      <c r="AE14" s="22">
        <v>0.29866882093925012</v>
      </c>
      <c r="AF14" s="22">
        <v>18.256903089115518</v>
      </c>
      <c r="AG14" s="22">
        <v>241.00611412100287</v>
      </c>
      <c r="AH14" s="22">
        <v>62.499966025964831</v>
      </c>
      <c r="AI14" s="22">
        <v>19.468130745950901</v>
      </c>
      <c r="AJ14" s="22">
        <v>0.39011907821588121</v>
      </c>
      <c r="AK14" s="22">
        <v>0.31626123185684824</v>
      </c>
      <c r="AL14" s="22">
        <v>0.3204093232610547</v>
      </c>
      <c r="AM14" s="22">
        <v>0.31941686277619796</v>
      </c>
      <c r="AN14" s="22">
        <v>0.32126277754205701</v>
      </c>
      <c r="AO14" s="22">
        <v>0.33982530497313934</v>
      </c>
      <c r="AP14" s="22">
        <v>0.60865815422193659</v>
      </c>
      <c r="AQ14" s="22">
        <v>0.48786911600060284</v>
      </c>
      <c r="AR14" s="22">
        <v>0.61161224282863635</v>
      </c>
      <c r="AS14" s="22">
        <v>0.70338276101478037</v>
      </c>
      <c r="AT14" s="22">
        <v>0.71038599598908314</v>
      </c>
      <c r="AU14" s="22">
        <v>0.94187427099989773</v>
      </c>
      <c r="AV14" s="22">
        <v>3.1842356062555233</v>
      </c>
      <c r="AW14" s="22">
        <v>0.7104069429816654</v>
      </c>
      <c r="AX14" s="22">
        <v>0.71022913140648314</v>
      </c>
      <c r="AY14" s="22">
        <v>1.6657042719771324</v>
      </c>
      <c r="AZ14" s="22">
        <v>2.2431039781938753</v>
      </c>
      <c r="BA14" s="22">
        <v>0.71767801268004805</v>
      </c>
      <c r="BB14" s="22">
        <v>0.72106612281158633</v>
      </c>
      <c r="BC14" s="22">
        <v>0.72449410447528528</v>
      </c>
      <c r="BD14" s="22">
        <v>2.2536741417055737</v>
      </c>
      <c r="BE14" s="22">
        <v>3.022664021968565</v>
      </c>
      <c r="BF14" s="22">
        <v>0.7348474694896362</v>
      </c>
      <c r="BG14" s="22">
        <v>0.86849779428662299</v>
      </c>
      <c r="BH14" s="22">
        <v>1.6919681388828982</v>
      </c>
      <c r="BI14" s="22">
        <v>3.2977327701695538</v>
      </c>
      <c r="BJ14" s="22">
        <v>4.5472546558975964</v>
      </c>
      <c r="BK14" s="22">
        <v>9.0661631065589585</v>
      </c>
    </row>
    <row r="15" spans="1:65" ht="14.4">
      <c r="B15" s="6" t="s">
        <v>2</v>
      </c>
      <c r="C15" s="22">
        <v>2989.4508473433643</v>
      </c>
      <c r="D15" s="22">
        <v>3656.3930195971861</v>
      </c>
      <c r="E15" s="22">
        <v>3945.3228542057986</v>
      </c>
      <c r="F15" s="22">
        <v>3630.7588735982122</v>
      </c>
      <c r="G15" s="22">
        <v>2894.9414654424613</v>
      </c>
      <c r="H15" s="22">
        <v>2421.171965150751</v>
      </c>
      <c r="I15" s="22">
        <v>3367.8480845438289</v>
      </c>
      <c r="J15" s="22">
        <v>4729.035173897556</v>
      </c>
      <c r="K15" s="22">
        <v>3628.9835104371823</v>
      </c>
      <c r="L15" s="22">
        <v>4551.9523911558572</v>
      </c>
      <c r="M15" s="22">
        <v>4439.8509830438679</v>
      </c>
      <c r="N15" s="22">
        <v>5440.1700768392411</v>
      </c>
      <c r="O15" s="22">
        <v>4790.2513600386364</v>
      </c>
      <c r="P15" s="22">
        <v>4498.420640482519</v>
      </c>
      <c r="Q15" s="22">
        <v>3194.6688742455704</v>
      </c>
      <c r="R15" s="22">
        <v>4184.919234394366</v>
      </c>
      <c r="S15" s="22">
        <v>4268.4163683373354</v>
      </c>
      <c r="T15" s="22">
        <v>5195.7392340858469</v>
      </c>
      <c r="U15" s="22">
        <v>4559.2075670473714</v>
      </c>
      <c r="V15" s="22">
        <v>3769.8999190312456</v>
      </c>
      <c r="W15" s="22">
        <v>4179.0556977453944</v>
      </c>
      <c r="X15" s="22">
        <v>3628.03188161462</v>
      </c>
      <c r="Y15" s="22">
        <v>3534.9934517287775</v>
      </c>
      <c r="Z15" s="22">
        <v>3597.1484474003514</v>
      </c>
      <c r="AA15" s="22">
        <v>3565.3984325775245</v>
      </c>
      <c r="AB15" s="22">
        <v>3712.8310166472111</v>
      </c>
      <c r="AC15" s="22">
        <v>3864.6686634968091</v>
      </c>
      <c r="AD15" s="22">
        <v>4033.9453196905674</v>
      </c>
      <c r="AE15" s="22">
        <v>4150.3482831646834</v>
      </c>
      <c r="AF15" s="22">
        <v>4170.4960410506665</v>
      </c>
      <c r="AG15" s="22">
        <v>3876.7634764554441</v>
      </c>
      <c r="AH15" s="22">
        <v>3667.8710710047303</v>
      </c>
      <c r="AI15" s="22">
        <v>3798.840724386896</v>
      </c>
      <c r="AJ15" s="22">
        <v>3464.1852472540609</v>
      </c>
      <c r="AK15" s="22">
        <v>3421.7077764968126</v>
      </c>
      <c r="AL15" s="22">
        <v>2878.4108869360834</v>
      </c>
      <c r="AM15" s="22">
        <v>2958.6070767429965</v>
      </c>
      <c r="AN15" s="22">
        <v>2900.3939021862666</v>
      </c>
      <c r="AO15" s="22">
        <v>3045.6559044004039</v>
      </c>
      <c r="AP15" s="22">
        <v>3185.8733650741679</v>
      </c>
      <c r="AQ15" s="22">
        <v>2814.7866686805505</v>
      </c>
      <c r="AR15" s="22">
        <v>2836.4978162930447</v>
      </c>
      <c r="AS15" s="22">
        <v>2979.8609425664108</v>
      </c>
      <c r="AT15" s="22">
        <v>2953.6848848830468</v>
      </c>
      <c r="AU15" s="22">
        <v>2923.0425298905557</v>
      </c>
      <c r="AV15" s="22">
        <v>3004.210278888127</v>
      </c>
      <c r="AW15" s="22">
        <v>3067.9216399595384</v>
      </c>
      <c r="AX15" s="22">
        <v>3109.1239910207282</v>
      </c>
      <c r="AY15" s="22">
        <v>3186.2923013494064</v>
      </c>
      <c r="AZ15" s="22">
        <v>3027.526173893225</v>
      </c>
      <c r="BA15" s="22">
        <v>3176.2850340191699</v>
      </c>
      <c r="BB15" s="22">
        <v>3140.4946094583247</v>
      </c>
      <c r="BC15" s="22">
        <v>3079.5963926216182</v>
      </c>
      <c r="BD15" s="22">
        <v>3212.1115729446683</v>
      </c>
      <c r="BE15" s="22">
        <v>3243.5583769057998</v>
      </c>
      <c r="BF15" s="22">
        <v>3335.9743364949918</v>
      </c>
      <c r="BG15" s="22">
        <v>3407.7769797328074</v>
      </c>
      <c r="BH15" s="22">
        <v>3386.3448324841133</v>
      </c>
      <c r="BI15" s="22">
        <v>3406.3878965070471</v>
      </c>
      <c r="BJ15" s="22">
        <v>3464.6257703707593</v>
      </c>
      <c r="BK15" s="22">
        <v>3590.1581346784333</v>
      </c>
    </row>
    <row r="16" spans="1:65" ht="14.4">
      <c r="B16" s="6" t="s">
        <v>73</v>
      </c>
      <c r="C16" s="22">
        <v>0.21190107772799999</v>
      </c>
      <c r="D16" s="22">
        <v>0.388485309168</v>
      </c>
      <c r="E16" s="22">
        <v>0.42380215545599997</v>
      </c>
      <c r="F16" s="22">
        <v>0.42380215545599997</v>
      </c>
      <c r="G16" s="22">
        <v>0.42380215545599997</v>
      </c>
      <c r="H16" s="22">
        <v>0.49092975532080008</v>
      </c>
      <c r="I16" s="22">
        <v>0.57400111985039992</v>
      </c>
      <c r="J16" s="22">
        <v>0.6729735958487999</v>
      </c>
      <c r="K16" s="22">
        <v>0.55984025877840005</v>
      </c>
      <c r="L16" s="22">
        <v>0.61684198991279993</v>
      </c>
      <c r="M16" s="22">
        <v>0.60981274321199996</v>
      </c>
      <c r="N16" s="22">
        <v>0.57446177436719992</v>
      </c>
      <c r="O16" s="22">
        <v>0.53488041888992377</v>
      </c>
      <c r="P16" s="22">
        <v>0.80619843938390667</v>
      </c>
      <c r="Q16" s="22">
        <v>0.95033632491223163</v>
      </c>
      <c r="R16" s="22">
        <v>0.91110778814162863</v>
      </c>
      <c r="S16" s="22">
        <v>1.0181318311731962</v>
      </c>
      <c r="T16" s="22">
        <v>1.0381592128230359</v>
      </c>
      <c r="U16" s="22">
        <v>1.01335974895152</v>
      </c>
      <c r="V16" s="22">
        <v>1.058729236963027</v>
      </c>
      <c r="W16" s="22">
        <v>1.1154140292592292</v>
      </c>
      <c r="X16" s="22">
        <v>1.1157602623124396</v>
      </c>
      <c r="Y16" s="22">
        <v>1.2697420805576154</v>
      </c>
      <c r="Z16" s="22">
        <v>1.302809329151539</v>
      </c>
      <c r="AA16" s="22">
        <v>1.3191546251256883</v>
      </c>
      <c r="AB16" s="22">
        <v>1.3280033785500893</v>
      </c>
      <c r="AC16" s="22">
        <v>1.3477923512339784</v>
      </c>
      <c r="AD16" s="22">
        <v>1.3629002651270119</v>
      </c>
      <c r="AE16" s="22">
        <v>1.3780111355811822</v>
      </c>
      <c r="AF16" s="22">
        <v>1.3938214637752333</v>
      </c>
      <c r="AG16" s="22">
        <v>1.4137505628107512</v>
      </c>
      <c r="AH16" s="22">
        <v>1.4264746641503696</v>
      </c>
      <c r="AI16" s="22">
        <v>1.4445351573457028</v>
      </c>
      <c r="AJ16" s="22">
        <v>1.4628281977413382</v>
      </c>
      <c r="AK16" s="22">
        <v>1.4809224626477346</v>
      </c>
      <c r="AL16" s="22">
        <v>1.5000068649788234</v>
      </c>
      <c r="AM16" s="22">
        <v>1.5123798808374762</v>
      </c>
      <c r="AN16" s="22">
        <v>1.5251530802437305</v>
      </c>
      <c r="AO16" s="22">
        <v>1.5418003843464414</v>
      </c>
      <c r="AP16" s="22">
        <v>1.5587960546799038</v>
      </c>
      <c r="AQ16" s="22">
        <v>1.5736579243114097</v>
      </c>
      <c r="AR16" s="22">
        <v>1.5897064255552726</v>
      </c>
      <c r="AS16" s="22">
        <v>1.6057079958184028</v>
      </c>
      <c r="AT16" s="22">
        <v>1.6216799773642656</v>
      </c>
      <c r="AU16" s="22">
        <v>1.6359113381661494</v>
      </c>
      <c r="AV16" s="22">
        <v>1.6523587140694613</v>
      </c>
      <c r="AW16" s="22">
        <v>1.6679133650869695</v>
      </c>
      <c r="AX16" s="22">
        <v>1.6835790224080192</v>
      </c>
      <c r="AY16" s="22">
        <v>1.6993840081780893</v>
      </c>
      <c r="AZ16" s="22">
        <v>1.7153739829379835</v>
      </c>
      <c r="BA16" s="22">
        <v>1.7309946289136604</v>
      </c>
      <c r="BB16" s="22">
        <v>1.7473211401864466</v>
      </c>
      <c r="BC16" s="22">
        <v>1.7638362502130849</v>
      </c>
      <c r="BD16" s="22">
        <v>1.7800885990071724</v>
      </c>
      <c r="BE16" s="22">
        <v>1.7968703392694045</v>
      </c>
      <c r="BF16" s="22">
        <v>1.8137016603051594</v>
      </c>
      <c r="BG16" s="22">
        <v>1.8305388196606551</v>
      </c>
      <c r="BH16" s="22">
        <v>1.8463114474748439</v>
      </c>
      <c r="BI16" s="22">
        <v>1.8636620656719989</v>
      </c>
      <c r="BJ16" s="22">
        <v>1.8803164951464735</v>
      </c>
      <c r="BK16" s="22">
        <v>1.8969108897402644</v>
      </c>
    </row>
    <row r="17" spans="2:63" ht="14.4">
      <c r="B17" s="6" t="s">
        <v>4</v>
      </c>
      <c r="C17" s="22">
        <v>274.600978</v>
      </c>
      <c r="D17" s="22">
        <v>282.85147999999998</v>
      </c>
      <c r="E17" s="22">
        <v>284.71474000000001</v>
      </c>
      <c r="F17" s="22">
        <v>300.48266000000001</v>
      </c>
      <c r="G17" s="22">
        <v>293.37513999999999</v>
      </c>
      <c r="H17" s="22">
        <v>286.33748000000003</v>
      </c>
      <c r="I17" s="22">
        <v>395.21280000000002</v>
      </c>
      <c r="J17" s="22">
        <v>339.43459999999999</v>
      </c>
      <c r="K17" s="22">
        <v>426.26355728725139</v>
      </c>
      <c r="L17" s="22">
        <v>395.50165535702644</v>
      </c>
      <c r="M17" s="22">
        <v>413.74373592761657</v>
      </c>
      <c r="N17" s="22">
        <v>326.21258439517453</v>
      </c>
      <c r="O17" s="22">
        <v>374.13578387023142</v>
      </c>
      <c r="P17" s="22">
        <v>330.39957026642901</v>
      </c>
      <c r="Q17" s="22">
        <v>335.410227800359</v>
      </c>
      <c r="R17" s="22">
        <v>320.80909811542227</v>
      </c>
      <c r="S17" s="22">
        <v>365.4092491146103</v>
      </c>
      <c r="T17" s="22">
        <v>332.14476946951868</v>
      </c>
      <c r="U17" s="22">
        <v>515.37831020666204</v>
      </c>
      <c r="V17" s="22">
        <v>723.23584090968279</v>
      </c>
      <c r="W17" s="22">
        <v>755.63533686759365</v>
      </c>
      <c r="X17" s="22">
        <v>736.9570527055148</v>
      </c>
      <c r="Y17" s="22">
        <v>738.05055244152572</v>
      </c>
      <c r="Z17" s="22">
        <v>843.70000300673132</v>
      </c>
      <c r="AA17" s="22">
        <v>885.42575821160437</v>
      </c>
      <c r="AB17" s="22">
        <v>846.30743844847916</v>
      </c>
      <c r="AC17" s="22">
        <v>847.681592015658</v>
      </c>
      <c r="AD17" s="22">
        <v>849.03720972145084</v>
      </c>
      <c r="AE17" s="22">
        <v>850.42860338231026</v>
      </c>
      <c r="AF17" s="22">
        <v>851.866434442676</v>
      </c>
      <c r="AG17" s="22">
        <v>1075.2512264071124</v>
      </c>
      <c r="AH17" s="22">
        <v>1076.7815364273797</v>
      </c>
      <c r="AI17" s="22">
        <v>1078.3815446807387</v>
      </c>
      <c r="AJ17" s="22">
        <v>1186.683701483988</v>
      </c>
      <c r="AK17" s="22">
        <v>1229.3457024145516</v>
      </c>
      <c r="AL17" s="22">
        <v>1269.4474978706205</v>
      </c>
      <c r="AM17" s="22">
        <v>1273.9250972604455</v>
      </c>
      <c r="AN17" s="22">
        <v>1334.7098159915261</v>
      </c>
      <c r="AO17" s="22">
        <v>1354.6018841120258</v>
      </c>
      <c r="AP17" s="22">
        <v>1373.2468007309735</v>
      </c>
      <c r="AQ17" s="22">
        <v>1402.3190995913787</v>
      </c>
      <c r="AR17" s="22">
        <v>1394.5988034544882</v>
      </c>
      <c r="AS17" s="22">
        <v>1404.6254985633927</v>
      </c>
      <c r="AT17" s="22">
        <v>1444.4089129985516</v>
      </c>
      <c r="AU17" s="22">
        <v>1440.6486415385752</v>
      </c>
      <c r="AV17" s="22">
        <v>1463.4128081109893</v>
      </c>
      <c r="AW17" s="22">
        <v>1505.3181011300007</v>
      </c>
      <c r="AX17" s="22">
        <v>1516.9340425736368</v>
      </c>
      <c r="AY17" s="22">
        <v>1521.4925456549604</v>
      </c>
      <c r="AZ17" s="22">
        <v>1484.2065990166154</v>
      </c>
      <c r="BA17" s="22">
        <v>1514.6876355845507</v>
      </c>
      <c r="BB17" s="22">
        <v>1580.0375687815008</v>
      </c>
      <c r="BC17" s="22">
        <v>1560.5583664734479</v>
      </c>
      <c r="BD17" s="22">
        <v>1582.7575858919179</v>
      </c>
      <c r="BE17" s="22">
        <v>1623.6894319059361</v>
      </c>
      <c r="BF17" s="22">
        <v>1665.9351995110446</v>
      </c>
      <c r="BG17" s="22">
        <v>1704.3628529209145</v>
      </c>
      <c r="BH17" s="22">
        <v>1697.4991027666322</v>
      </c>
      <c r="BI17" s="22">
        <v>1694.2624073729564</v>
      </c>
      <c r="BJ17" s="22">
        <v>1716.8870912353448</v>
      </c>
      <c r="BK17" s="22">
        <v>1736.3609065181902</v>
      </c>
    </row>
    <row r="18" spans="2:63" ht="14.4">
      <c r="B18" s="16" t="s">
        <v>81</v>
      </c>
      <c r="C18" s="24">
        <v>3746.5611162987207</v>
      </c>
      <c r="D18" s="24">
        <v>4181.7663862397085</v>
      </c>
      <c r="E18" s="24">
        <v>5289.9673325139838</v>
      </c>
      <c r="F18" s="24">
        <v>4415.1813051754471</v>
      </c>
      <c r="G18" s="24">
        <v>3580.9106558536482</v>
      </c>
      <c r="H18" s="24">
        <v>3300.315686882916</v>
      </c>
      <c r="I18" s="24">
        <v>4381.0047111949089</v>
      </c>
      <c r="J18" s="24">
        <v>6238.5158106088447</v>
      </c>
      <c r="K18" s="24">
        <v>4807.0585261077504</v>
      </c>
      <c r="L18" s="24">
        <v>6036.7051023567792</v>
      </c>
      <c r="M18" s="24">
        <v>5732.1856532911279</v>
      </c>
      <c r="N18" s="24">
        <v>7111.2008515453854</v>
      </c>
      <c r="O18" s="24">
        <v>6512.4833359900995</v>
      </c>
      <c r="P18" s="24">
        <v>7795.3788881855644</v>
      </c>
      <c r="Q18" s="24">
        <v>7411.3783734767021</v>
      </c>
      <c r="R18" s="24">
        <v>9398.8411600315267</v>
      </c>
      <c r="S18" s="24">
        <v>9271.9961115334372</v>
      </c>
      <c r="T18" s="24">
        <v>7903.7867621533951</v>
      </c>
      <c r="U18" s="24">
        <v>9084.4768621288131</v>
      </c>
      <c r="V18" s="24">
        <v>7024.254672234194</v>
      </c>
      <c r="W18" s="24">
        <v>6200.3393902580392</v>
      </c>
      <c r="X18" s="24">
        <v>5864.8350952627761</v>
      </c>
      <c r="Y18" s="24">
        <v>6416.23295252342</v>
      </c>
      <c r="Z18" s="24">
        <v>6048.6665875122726</v>
      </c>
      <c r="AA18" s="24">
        <v>6058.6620271204511</v>
      </c>
      <c r="AB18" s="24">
        <v>5631.5761301408984</v>
      </c>
      <c r="AC18" s="24">
        <v>5784.8120176045031</v>
      </c>
      <c r="AD18" s="24">
        <v>5967.5588191023307</v>
      </c>
      <c r="AE18" s="24">
        <v>6156.1962255490334</v>
      </c>
      <c r="AF18" s="24">
        <v>6259.3043512430004</v>
      </c>
      <c r="AG18" s="24">
        <v>5194.4345675463701</v>
      </c>
      <c r="AH18" s="24">
        <v>4808.5790481222248</v>
      </c>
      <c r="AI18" s="24">
        <v>4898.1349349709317</v>
      </c>
      <c r="AJ18" s="24">
        <v>4652.7218960140053</v>
      </c>
      <c r="AK18" s="24">
        <v>4652.8506626058688</v>
      </c>
      <c r="AL18" s="24">
        <v>4149.6788009949441</v>
      </c>
      <c r="AM18" s="24">
        <v>4234.3639707470556</v>
      </c>
      <c r="AN18" s="24">
        <v>4236.9501340355782</v>
      </c>
      <c r="AO18" s="24">
        <v>4402.1394142017489</v>
      </c>
      <c r="AP18" s="24">
        <v>4561.2876200140436</v>
      </c>
      <c r="AQ18" s="24">
        <v>4219.1672953122415</v>
      </c>
      <c r="AR18" s="24">
        <v>4233.2979384159162</v>
      </c>
      <c r="AS18" s="24">
        <v>4386.795531886637</v>
      </c>
      <c r="AT18" s="24">
        <v>4400.4258638549518</v>
      </c>
      <c r="AU18" s="24">
        <v>4366.2689570382972</v>
      </c>
      <c r="AV18" s="24">
        <v>4472.4596813194421</v>
      </c>
      <c r="AW18" s="24">
        <v>4575.6180613976076</v>
      </c>
      <c r="AX18" s="24">
        <v>4628.4518417481795</v>
      </c>
      <c r="AY18" s="24">
        <v>4711.1499352845221</v>
      </c>
      <c r="AZ18" s="24">
        <v>4515.691250870972</v>
      </c>
      <c r="BA18" s="24">
        <v>4693.421342245314</v>
      </c>
      <c r="BB18" s="24">
        <v>4723.0005655028235</v>
      </c>
      <c r="BC18" s="24">
        <v>4642.6430894497544</v>
      </c>
      <c r="BD18" s="24">
        <v>4798.9029215772989</v>
      </c>
      <c r="BE18" s="24">
        <v>4872.0673431729738</v>
      </c>
      <c r="BF18" s="24">
        <v>5004.4580851358314</v>
      </c>
      <c r="BG18" s="24">
        <v>5114.838869267669</v>
      </c>
      <c r="BH18" s="24">
        <v>5087.3822148371037</v>
      </c>
      <c r="BI18" s="24">
        <v>5105.8116987158455</v>
      </c>
      <c r="BJ18" s="24">
        <v>5187.9404327571483</v>
      </c>
      <c r="BK18" s="24">
        <v>5337.4821151929227</v>
      </c>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D7099B1C-7CCC-4B4E-A0B2-B005C0EE38C7}">
            <xm:f>lists!$C$4</xm:f>
            <x14:dxf>
              <fill>
                <patternFill>
                  <bgColor rgb="FF3C7DC4"/>
                </patternFill>
              </fill>
            </x14:dxf>
          </x14:cfRule>
          <xm:sqref>B8</xm:sqref>
        </x14:conditionalFormatting>
        <x14:conditionalFormatting xmlns:xm="http://schemas.microsoft.com/office/excel/2006/main">
          <x14:cfRule type="cellIs" priority="1" operator="equal" id="{C054AEE1-1B97-4ED6-8279-937435669824}">
            <xm:f>lists!$C$7</xm:f>
            <x14:dxf>
              <fill>
                <patternFill>
                  <bgColor rgb="FF7CBF33"/>
                </patternFill>
              </fill>
            </x14:dxf>
          </x14:cfRule>
          <x14:cfRule type="cellIs" priority="2" operator="equal" id="{44692AE0-32F7-461B-91AD-67FBC1D41E70}">
            <xm:f>lists!$C$6</xm:f>
            <x14:dxf>
              <fill>
                <patternFill>
                  <bgColor rgb="FFD16309"/>
                </patternFill>
              </fill>
            </x14:dxf>
          </x14:cfRule>
          <x14:cfRule type="cellIs" priority="3" operator="equal" id="{84E4B795-1355-4868-87B5-D1531F5F5063}">
            <xm:f>lists!$C$5</xm:f>
            <x14:dxf>
              <fill>
                <patternFill>
                  <bgColor rgb="FF7F2CA4"/>
                </patternFill>
              </fill>
            </x14:dxf>
          </x14:cfRule>
          <xm:sqref>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04D54C-DEBC-4DC1-9A8A-1A565127C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87A5B60-5414-400F-889B-6F048F39D008}">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E659F8A-87B5-40D4-BA5C-520AEFE116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lists</vt:lpstr>
      <vt:lpstr>Contents</vt:lpstr>
      <vt:lpstr>Build schedule</vt:lpstr>
      <vt:lpstr>New_Build_&amp;_Decom</vt:lpstr>
      <vt:lpstr>Installed_Capacity</vt:lpstr>
      <vt:lpstr>Firm_capacity</vt:lpstr>
      <vt:lpstr>Generation</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Dee Warring</cp:lastModifiedBy>
  <cp:lastPrinted>2013-05-27T21:46:22Z</cp:lastPrinted>
  <dcterms:created xsi:type="dcterms:W3CDTF">2013-01-09T03:42:49Z</dcterms:created>
  <dcterms:modified xsi:type="dcterms:W3CDTF">2018-12-05T23:43:56Z</dcterms:modified>
</cp:coreProperties>
</file>